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(2016 - 2018)'!$A$1:$I$39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<sst xmlns="http://schemas.openxmlformats.org/spreadsheetml/2006/main" count="747" uniqueCount="216">
  <si>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</si>
  <si>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</si>
  <si>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</si>
  <si>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</si>
  <si>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</si>
  <si>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</si>
  <si>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</si>
  <si>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</si>
  <si>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</si>
  <si>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</si>
  <si>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</si>
  <si>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</si>
  <si>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</si>
  <si>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</si>
  <si>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</si>
  <si>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</si>
  <si>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</si>
  <si>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</si>
  <si>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</si>
  <si>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</si>
  <si>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</si>
  <si>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</si>
  <si>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</si>
  <si>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</si>
  <si>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</si>
  <si>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</si>
  <si>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</si>
  <si>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</si>
  <si>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</si>
  <si>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</si>
  <si>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</si>
  <si>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</si>
  <si>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</si>
  <si>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</si>
  <si>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</si>
  <si>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</si>
  <si>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</si>
  <si>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</si>
  <si>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</si>
  <si>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</si>
  <si>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</si>
  <si>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</si>
  <si>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</si>
  <si>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</si>
  <si>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</si>
  <si>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</si>
  <si>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</si>
  <si>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</si>
  <si>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</si>
  <si>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</si>
  <si>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</si>
  <si>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</si>
  <si>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</si>
  <si>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</si>
  <si>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</si>
  <si>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</si>
  <si>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</si>
  <si>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</si>
  <si>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</si>
  <si>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</si>
  <si>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</si>
  <si>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</si>
  <si>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</si>
  <si>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</si>
  <si>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</si>
  <si>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</si>
  <si>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</si>
  <si>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</si>
  <si>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</si>
  <si>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</si>
  <si>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</si>
  <si>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</si>
  <si>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</si>
  <si>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</si>
  <si>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</si>
  <si>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</si>
  <si>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</si>
  <si>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</si>
  <si>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</si>
  <si>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</si>
  <si>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</si>
  <si>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</si>
  <si>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</si>
  <si>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</si>
  <si>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</si>
  <si>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</si>
  <si>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</si>
  <si>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</si>
  <si>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</si>
  <si>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</si>
  <si>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</si>
  <si>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</si>
  <si>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</si>
  <si>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</si>
  <si>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</si>
  <si>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</si>
  <si>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</si>
  <si>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</si>
  <si>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</si>
  <si>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</si>
  <si>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</si>
  <si>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</si>
  <si>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</si>
  <si>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</si>
  <si>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</si>
  <si>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</si>
  <si>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</si>
  <si>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</si>
  <si>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</si>
  <si>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</si>
  <si>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</si>
  <si>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</si>
  <si>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</si>
  <si>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</si>
  <si>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</si>
  <si>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</si>
  <si>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</si>
  <si>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</si>
  <si>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</si>
  <si>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</si>
  <si>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</si>
  <si>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</si>
  <si>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</si>
  <si>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</si>
  <si>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</si>
  <si>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</si>
  <si>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</si>
  <si>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</si>
  <si>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</si>
  <si>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</si>
  <si>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</si>
  <si>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</si>
  <si>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</si>
  <si>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</si>
  <si>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</si>
  <si>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</si>
  <si>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</si>
  <si>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</si>
  <si>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</si>
  <si>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</si>
  <si>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</si>
  <si>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</si>
  <si>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</si>
  <si>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</si>
  <si>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</si>
  <si>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</si>
  <si>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</si>
  <si>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</si>
  <si>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</si>
  <si>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</si>
  <si>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</si>
  <si>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</si>
  <si>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</si>
  <si>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</si>
  <si>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</si>
  <si>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</si>
  <si>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</si>
  <si>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</si>
  <si>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</si>
  <si>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</si>
  <si>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</si>
  <si>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</si>
  <si>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</si>
  <si>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</si>
  <si>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</si>
  <si>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</si>
  <si>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K14MBA</t>
  </si>
  <si>
    <t>TUẦN: 30 (2016-2017)</t>
  </si>
  <si>
    <t xml:space="preserve">TUẦN: 30 (2016-2017) </t>
  </si>
  <si>
    <t>THỜI KHÓA BIỂU - KHÓA 15</t>
  </si>
  <si>
    <t xml:space="preserve"> K15MCS</t>
  </si>
  <si>
    <t>K15MCE</t>
  </si>
  <si>
    <t>Quản trị tài chính</t>
  </si>
  <si>
    <t>PGS. TS Lê Đức Toàn</t>
  </si>
  <si>
    <t>Anh văn 1</t>
  </si>
  <si>
    <t>ThS. Trần Thị Thơ</t>
  </si>
  <si>
    <t>Triết học</t>
  </si>
  <si>
    <t>PGS. TS Lê Văn Đính</t>
  </si>
  <si>
    <t>ThS. Phan Thị Lệ Huyền</t>
  </si>
  <si>
    <t>P. 1002 - 182 NVL</t>
  </si>
  <si>
    <t>Động lực học kết cấu</t>
  </si>
  <si>
    <t>Ts. Lê Công Duy</t>
  </si>
  <si>
    <t>P. P. 903 - 182 NVL</t>
  </si>
  <si>
    <t>Kinh tế vĩ mô</t>
  </si>
  <si>
    <t>TS. Nguyễn Thành Đạt</t>
  </si>
  <si>
    <t>Anh văn 2</t>
  </si>
  <si>
    <t>ThS. Nguyễn Thị Bích Giang</t>
  </si>
  <si>
    <t>ThS.Phan Thị Như Gấm</t>
  </si>
  <si>
    <t>Định giá tài sản</t>
  </si>
  <si>
    <t>TS. Nguyễn Minh Hoàng</t>
  </si>
  <si>
    <t>Kế toán tài chính</t>
  </si>
  <si>
    <t>TS. Nguyễn Phi Sơn</t>
  </si>
  <si>
    <t>ThS. Trương Thị Huệ</t>
  </si>
  <si>
    <t>TS. Võ Thanh Hải</t>
  </si>
  <si>
    <t>Quản trị nhân sự</t>
  </si>
  <si>
    <t>K15MBA1</t>
  </si>
  <si>
    <t>K15MBA2</t>
  </si>
  <si>
    <t>K15MAC2</t>
  </si>
  <si>
    <t>K15MAC1</t>
  </si>
  <si>
    <t>P. 903 - 254 NVL</t>
  </si>
  <si>
    <t>P.903 - 254 NVL</t>
  </si>
  <si>
    <t>P. 1002 - 254 NVL</t>
  </si>
  <si>
    <t>P. 901A - 254 NVL</t>
  </si>
  <si>
    <t>P. 901B - 254 NVL</t>
  </si>
  <si>
    <t>P.902 - 254 NVL</t>
  </si>
  <si>
    <t>P. 1003 - 254 NVL</t>
  </si>
  <si>
    <t>Kết cấu liên hợp</t>
  </si>
  <si>
    <t>TS. Nguyễn Chiến Thắng</t>
  </si>
  <si>
    <t>Vật liệu xây dựng nâng cao</t>
  </si>
  <si>
    <t>TS. Trần Thu Hiền</t>
  </si>
  <si>
    <t>P. 102 - 254 NVL</t>
  </si>
  <si>
    <t>P. 307 - 254 NVL</t>
  </si>
  <si>
    <t>P. 213 - 254 NVL</t>
  </si>
  <si>
    <t>P. 401 - 254 NVL</t>
  </si>
  <si>
    <t>P. 702 - 254 NVL</t>
  </si>
  <si>
    <t>P. 902 - 254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</si>
</sst>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8" fillId="28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8" fillId="29" borderId="1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48" fillId="26" borderId="19" xfId="0" applyFont="1" applyFill="1" applyBorder="1" applyAlignment="1">
      <alignment horizontal="center" vertical="center" wrapText="1"/>
    </xf>
    <xf numFmtId="0" fontId="48" fillId="30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1" borderId="28" xfId="0" applyFont="1" applyFill="1" applyBorder="1" applyAlignment="1">
      <alignment horizontal="center" vertical="center"/>
    </xf>
    <xf numFmtId="0" fontId="19" fillId="31" borderId="20" xfId="0" applyFont="1" applyFill="1" applyBorder="1" applyAlignment="1">
      <alignment horizontal="center" vertical="center"/>
    </xf>
    <xf numFmtId="0" fontId="19" fillId="31" borderId="14" xfId="0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48" fillId="30" borderId="28" xfId="0" applyFont="1" applyFill="1" applyBorder="1" applyAlignment="1">
      <alignment horizontal="center" vertical="center" wrapText="1"/>
    </xf>
    <xf numFmtId="0" fontId="48" fillId="30" borderId="20" xfId="0" applyFont="1" applyFill="1" applyBorder="1" applyAlignment="1">
      <alignment horizontal="center" vertical="center" wrapText="1"/>
    </xf>
    <xf numFmtId="0" fontId="48" fillId="30" borderId="1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29" borderId="28" xfId="0" applyFont="1" applyFill="1" applyBorder="1" applyAlignment="1">
      <alignment horizontal="center" vertical="center" wrapText="1"/>
    </xf>
    <xf numFmtId="0" fontId="48" fillId="29" borderId="20" xfId="0" applyFont="1" applyFill="1" applyBorder="1" applyAlignment="1">
      <alignment horizontal="center" vertical="center" wrapText="1"/>
    </xf>
    <xf numFmtId="0" fontId="48" fillId="29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4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4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4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4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4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4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4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1"/>
      <c r="C22" s="19"/>
      <c r="D22" s="57"/>
      <c r="G22" s="11"/>
    </row>
    <row r="23" spans="1:7" ht="12.75" customHeight="1">
      <c r="A23" s="13" t="s">
        <v>14</v>
      </c>
      <c r="B23" s="23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2"/>
      <c r="C25" s="19"/>
      <c r="D25" s="19"/>
      <c r="G25" s="11"/>
    </row>
    <row r="26" spans="1:7" ht="15.75" customHeight="1">
      <c r="A26" s="25"/>
      <c r="B26" s="233" t="s">
        <v>7</v>
      </c>
      <c r="C26" s="53"/>
      <c r="D26" s="26"/>
      <c r="G26" s="11"/>
    </row>
    <row r="27" spans="1:22" s="24" customFormat="1" ht="15.75" customHeight="1">
      <c r="A27" s="13"/>
      <c r="B27" s="23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4"/>
      <c r="C28" s="19"/>
      <c r="D28" s="19"/>
      <c r="G28" s="11"/>
    </row>
    <row r="29" spans="1:22" s="30" customFormat="1" ht="16.5" customHeight="1">
      <c r="A29" s="9"/>
      <c r="B29" s="23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9" t="s">
        <v>31</v>
      </c>
      <c r="D44" s="23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4" t="s">
        <v>102</v>
      </c>
      <c r="D1" s="254"/>
    </row>
    <row r="2" spans="1:4" ht="18" customHeight="1">
      <c r="A2" s="6" t="s">
        <v>1</v>
      </c>
      <c r="C2" s="255" t="s">
        <v>115</v>
      </c>
      <c r="D2" s="25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4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4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0" t="s">
        <v>7</v>
      </c>
      <c r="C8" s="24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0"/>
      <c r="C9" s="24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40"/>
      <c r="C10" s="24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4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0" t="s">
        <v>7</v>
      </c>
      <c r="C14" s="24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0"/>
      <c r="C15" s="24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40"/>
      <c r="C16" s="24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4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4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1" t="s">
        <v>13</v>
      </c>
      <c r="C20" s="242"/>
      <c r="D20" s="57"/>
      <c r="T20" s="5"/>
      <c r="U20" s="5"/>
    </row>
    <row r="21" spans="1:10" ht="15" customHeight="1">
      <c r="A21" s="23"/>
      <c r="B21" s="231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1"/>
      <c r="C22" s="244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242"/>
      <c r="D23" s="10"/>
      <c r="F23" s="11"/>
      <c r="G23" s="11"/>
    </row>
    <row r="24" spans="1:21" s="24" customFormat="1" ht="16.5" customHeight="1">
      <c r="A24" s="62" t="s">
        <v>121</v>
      </c>
      <c r="B24" s="231"/>
      <c r="C24" s="24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2"/>
      <c r="C25" s="244"/>
      <c r="D25" s="19"/>
      <c r="F25" s="11"/>
      <c r="G25" s="11"/>
    </row>
    <row r="26" spans="1:7" ht="15.75" customHeight="1">
      <c r="A26" s="25"/>
      <c r="B26" s="233" t="s">
        <v>7</v>
      </c>
      <c r="D26" s="26"/>
      <c r="F26" s="11"/>
      <c r="G26" s="11"/>
    </row>
    <row r="27" spans="1:21" s="24" customFormat="1" ht="15.75" customHeight="1">
      <c r="A27" s="13"/>
      <c r="B27" s="23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4"/>
      <c r="D28" s="19"/>
      <c r="F28" s="11"/>
      <c r="G28" s="11"/>
    </row>
    <row r="29" spans="1:21" s="30" customFormat="1" ht="16.5" customHeight="1">
      <c r="A29" s="9"/>
      <c r="B29" s="23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6" t="s">
        <v>17</v>
      </c>
      <c r="C32" s="24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7"/>
      <c r="C33" s="24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8"/>
      <c r="C34" s="24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28</v>
      </c>
      <c r="E1" s="24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0" t="s">
        <v>7</v>
      </c>
      <c r="C5" s="251"/>
      <c r="D5" s="25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40"/>
      <c r="C6" s="252"/>
      <c r="D6" s="25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253"/>
      <c r="D7" s="25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0" t="s">
        <v>7</v>
      </c>
      <c r="C8" s="251"/>
      <c r="D8" s="25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252"/>
      <c r="D9" s="25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40"/>
      <c r="C10" s="253"/>
      <c r="D10" s="25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40" t="s">
        <v>7</v>
      </c>
      <c r="C11" s="251"/>
      <c r="D11" s="25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252"/>
      <c r="D12" s="25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40"/>
      <c r="C13" s="253"/>
      <c r="D13" s="25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25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25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40"/>
      <c r="C16" s="25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251"/>
      <c r="D17" s="25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252"/>
      <c r="D18" s="25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40"/>
      <c r="C19" s="253"/>
      <c r="D19" s="25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51"/>
      <c r="D20" s="251"/>
      <c r="E20" s="57"/>
      <c r="V20" s="5"/>
      <c r="W20" s="5"/>
    </row>
    <row r="21" spans="1:12" ht="15" customHeight="1">
      <c r="A21" s="23"/>
      <c r="B21" s="231"/>
      <c r="C21" s="252"/>
      <c r="D21" s="25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53"/>
      <c r="D22" s="253"/>
      <c r="E22" s="57"/>
      <c r="H22" s="11"/>
    </row>
    <row r="23" spans="1:8" ht="15" customHeight="1">
      <c r="A23" s="13" t="s">
        <v>14</v>
      </c>
      <c r="B23" s="230" t="s">
        <v>15</v>
      </c>
      <c r="C23" s="251"/>
      <c r="D23" s="251"/>
      <c r="E23" s="10"/>
      <c r="H23" s="11"/>
    </row>
    <row r="24" spans="1:23" s="24" customFormat="1" ht="16.5" customHeight="1">
      <c r="A24" s="62" t="s">
        <v>138</v>
      </c>
      <c r="B24" s="231"/>
      <c r="C24" s="252"/>
      <c r="D24" s="25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253"/>
      <c r="D25" s="253"/>
      <c r="E25" s="19"/>
      <c r="H25" s="11"/>
    </row>
    <row r="26" spans="1:8" ht="15.75" customHeight="1">
      <c r="A26" s="25"/>
      <c r="B26" s="233" t="s">
        <v>7</v>
      </c>
      <c r="C26" s="251"/>
      <c r="D26" s="108"/>
      <c r="E26" s="26"/>
      <c r="H26" s="11"/>
    </row>
    <row r="27" spans="1:23" s="24" customFormat="1" ht="15.75" customHeight="1">
      <c r="A27" s="13"/>
      <c r="B27" s="233"/>
      <c r="C27" s="25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253"/>
      <c r="D28" s="18"/>
      <c r="E28" s="19"/>
      <c r="H28" s="11"/>
    </row>
    <row r="29" spans="1:12" ht="17.25" customHeight="1">
      <c r="A29" s="9"/>
      <c r="B29" s="235" t="s">
        <v>16</v>
      </c>
      <c r="C29" s="25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25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4"/>
      <c r="C31" s="253"/>
      <c r="E31" s="19"/>
      <c r="H31" s="11"/>
    </row>
    <row r="32" spans="1:8" ht="15.75" customHeight="1" thickBot="1">
      <c r="A32" s="13" t="s">
        <v>12</v>
      </c>
      <c r="B32" s="236" t="s">
        <v>17</v>
      </c>
      <c r="D32" s="251"/>
      <c r="E32" s="26"/>
      <c r="H32" s="11"/>
    </row>
    <row r="33" spans="1:23" s="24" customFormat="1" ht="17.25" customHeight="1" thickBot="1">
      <c r="A33" s="62" t="s">
        <v>139</v>
      </c>
      <c r="B33" s="237"/>
      <c r="D33" s="25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253"/>
      <c r="E34" s="19"/>
      <c r="H34" s="11"/>
    </row>
    <row r="35" spans="1:8" ht="14.25" thickBot="1">
      <c r="A35" s="23"/>
      <c r="B35" s="23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9" t="s">
        <v>107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4" t="s">
        <v>32</v>
      </c>
      <c r="D1" s="254"/>
      <c r="E1" s="254"/>
    </row>
    <row r="2" spans="1:5" ht="18" customHeight="1">
      <c r="A2" s="6" t="s">
        <v>1</v>
      </c>
      <c r="C2" s="255" t="s">
        <v>148</v>
      </c>
      <c r="D2" s="255"/>
      <c r="E2" s="25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4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4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4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4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4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4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4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4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4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25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25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40"/>
      <c r="C19" s="25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251"/>
      <c r="D20" s="52"/>
      <c r="E20" s="57"/>
      <c r="U20" s="5"/>
      <c r="V20" s="5"/>
    </row>
    <row r="21" spans="1:11" ht="15" customHeight="1">
      <c r="A21" s="23"/>
      <c r="B21" s="231"/>
      <c r="C21" s="25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1"/>
      <c r="C22" s="253"/>
      <c r="D22" s="19"/>
      <c r="E22" s="57"/>
      <c r="G22" s="11"/>
      <c r="H22" s="11"/>
    </row>
    <row r="23" spans="1:8" ht="16.5" customHeight="1">
      <c r="A23" s="13" t="s">
        <v>14</v>
      </c>
      <c r="B23" s="23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2"/>
      <c r="C25" s="19"/>
      <c r="D25" s="19"/>
      <c r="E25" s="19"/>
      <c r="G25" s="11"/>
      <c r="H25" s="11"/>
    </row>
    <row r="26" spans="1:8" ht="15.75" customHeight="1">
      <c r="A26" s="25"/>
      <c r="B26" s="23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5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3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4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4" t="s">
        <v>29</v>
      </c>
      <c r="D1" s="254"/>
    </row>
    <row r="2" spans="1:4" ht="18" customHeight="1">
      <c r="A2" s="81" t="s">
        <v>1</v>
      </c>
      <c r="C2" s="255" t="s">
        <v>86</v>
      </c>
      <c r="D2" s="25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4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4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4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4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4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4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4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4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53"/>
      <c r="D20" s="22"/>
      <c r="U20" s="5"/>
      <c r="V20" s="5"/>
    </row>
    <row r="21" spans="1:11" ht="15" customHeight="1">
      <c r="A21" s="23"/>
      <c r="B21" s="23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1"/>
      <c r="C22" s="18"/>
      <c r="D22" s="22"/>
      <c r="G22" s="11"/>
    </row>
    <row r="23" spans="1:4" ht="15.75" customHeight="1">
      <c r="A23" s="13" t="s">
        <v>14</v>
      </c>
      <c r="B23" s="230" t="s">
        <v>15</v>
      </c>
      <c r="C23" s="53"/>
      <c r="D23" s="10"/>
    </row>
    <row r="24" spans="1:22" s="24" customFormat="1" ht="16.5" customHeight="1">
      <c r="A24" s="62" t="s">
        <v>92</v>
      </c>
      <c r="B24" s="23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2"/>
      <c r="C25" s="18"/>
      <c r="D25" s="19"/>
    </row>
    <row r="26" spans="1:4" ht="15.75" customHeight="1">
      <c r="A26" s="25"/>
      <c r="B26" s="233" t="s">
        <v>7</v>
      </c>
      <c r="C26" s="53"/>
      <c r="D26" s="26"/>
    </row>
    <row r="27" spans="1:22" s="24" customFormat="1" ht="15.75" customHeight="1">
      <c r="A27" s="13"/>
      <c r="B27" s="23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4"/>
      <c r="C28" s="18"/>
      <c r="D28" s="19"/>
    </row>
    <row r="29" spans="1:21" s="30" customFormat="1" ht="17.25" customHeight="1">
      <c r="A29" s="9"/>
      <c r="B29" s="23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">
      <selection activeCell="F22" sqref="F22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4" width="32.140625" style="2" customWidth="1"/>
    <col min="5" max="5" width="27.7109375" style="2" customWidth="1"/>
    <col min="6" max="6" width="23.00390625" style="2" customWidth="1"/>
    <col min="7" max="7" width="28.85156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4" t="s">
        <v>155</v>
      </c>
      <c r="E1" s="254"/>
      <c r="F1" s="254"/>
      <c r="G1" s="254"/>
      <c r="H1" s="254"/>
    </row>
    <row r="2" spans="1:8" ht="18" customHeight="1">
      <c r="A2" s="6" t="s">
        <v>1</v>
      </c>
      <c r="D2" s="255" t="s">
        <v>168</v>
      </c>
      <c r="E2" s="255"/>
      <c r="F2" s="255"/>
      <c r="G2" s="255"/>
      <c r="H2" s="255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40" t="s">
        <v>7</v>
      </c>
      <c r="C5" s="179"/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40"/>
      <c r="C6" s="181"/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42786</v>
      </c>
      <c r="B7" s="240"/>
      <c r="C7" s="182"/>
      <c r="D7" s="182"/>
      <c r="E7" s="182"/>
      <c r="F7" s="182"/>
      <c r="G7" s="182"/>
      <c r="H7" s="132"/>
      <c r="I7" s="129"/>
    </row>
    <row r="8" spans="1:10" s="170" customFormat="1" ht="18.75" customHeight="1">
      <c r="A8" s="9"/>
      <c r="B8" s="230" t="s">
        <v>7</v>
      </c>
      <c r="D8" s="179"/>
      <c r="E8" s="179"/>
      <c r="F8" s="179"/>
      <c r="G8" s="179"/>
      <c r="H8" s="196"/>
      <c r="I8" s="129"/>
      <c r="J8" s="129"/>
    </row>
    <row r="9" spans="1:10" s="170" customFormat="1" ht="18.75" customHeight="1">
      <c r="A9" s="13" t="s">
        <v>8</v>
      </c>
      <c r="B9" s="231"/>
      <c r="D9" s="181"/>
      <c r="E9" s="181"/>
      <c r="F9" s="181"/>
      <c r="G9" s="181"/>
      <c r="H9" s="156"/>
      <c r="I9" s="129"/>
      <c r="J9" s="129"/>
    </row>
    <row r="10" spans="1:10" s="170" customFormat="1" ht="18.75" customHeight="1" thickBot="1">
      <c r="A10" s="62">
        <f>A7+1</f>
        <v>42787</v>
      </c>
      <c r="B10" s="232"/>
      <c r="D10" s="182"/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40" t="s">
        <v>7</v>
      </c>
      <c r="C11" s="218" t="s">
        <v>124</v>
      </c>
      <c r="D11" s="179"/>
      <c r="E11" s="179"/>
      <c r="F11" s="179"/>
      <c r="G11" s="179"/>
      <c r="H11" s="196"/>
      <c r="I11" s="118"/>
      <c r="J11" s="118"/>
    </row>
    <row r="12" spans="1:10" s="170" customFormat="1" ht="20.25" customHeight="1" thickBot="1">
      <c r="A12" s="13" t="s">
        <v>10</v>
      </c>
      <c r="B12" s="240"/>
      <c r="C12" s="222" t="s">
        <v>203</v>
      </c>
      <c r="D12" s="181"/>
      <c r="E12" s="181"/>
      <c r="F12" s="181"/>
      <c r="G12" s="181"/>
      <c r="H12" s="156"/>
      <c r="I12" s="129"/>
      <c r="J12" s="129"/>
    </row>
    <row r="13" spans="1:10" s="170" customFormat="1" ht="20.25" customHeight="1" thickBot="1">
      <c r="A13" s="62">
        <f>A7+2</f>
        <v>42788</v>
      </c>
      <c r="B13" s="240"/>
      <c r="C13" s="219" t="s">
        <v>192</v>
      </c>
      <c r="D13" s="182"/>
      <c r="E13" s="182"/>
      <c r="F13" s="182"/>
      <c r="G13" s="182"/>
      <c r="H13" s="157"/>
      <c r="I13" s="129"/>
      <c r="J13" s="129"/>
    </row>
    <row r="14" spans="1:8" s="164" customFormat="1" ht="20.25" customHeight="1" thickBot="1">
      <c r="A14" s="160"/>
      <c r="B14" s="256" t="s">
        <v>7</v>
      </c>
      <c r="C14" s="179"/>
      <c r="D14" s="218" t="s">
        <v>124</v>
      </c>
      <c r="E14" s="213" t="s">
        <v>188</v>
      </c>
      <c r="F14" s="179"/>
      <c r="G14" s="229" t="s">
        <v>206</v>
      </c>
      <c r="H14" s="151"/>
    </row>
    <row r="15" spans="1:8" s="164" customFormat="1" ht="20.25" customHeight="1" thickBot="1">
      <c r="A15" s="161" t="s">
        <v>153</v>
      </c>
      <c r="B15" s="256"/>
      <c r="C15" s="181"/>
      <c r="D15" s="222" t="s">
        <v>202</v>
      </c>
      <c r="E15" s="222" t="s">
        <v>204</v>
      </c>
      <c r="F15" s="181"/>
      <c r="G15" s="222" t="s">
        <v>205</v>
      </c>
      <c r="H15" s="122"/>
    </row>
    <row r="16" spans="1:8" s="164" customFormat="1" ht="20.25" customHeight="1" thickBot="1">
      <c r="A16" s="62">
        <f>A7+3</f>
        <v>42789</v>
      </c>
      <c r="B16" s="256"/>
      <c r="C16" s="182"/>
      <c r="D16" s="219" t="s">
        <v>125</v>
      </c>
      <c r="E16" s="223" t="s">
        <v>189</v>
      </c>
      <c r="F16" s="182"/>
      <c r="G16" s="18" t="s">
        <v>207</v>
      </c>
      <c r="H16" s="155"/>
    </row>
    <row r="17" spans="1:8" s="121" customFormat="1" ht="20.25" customHeight="1" thickBot="1">
      <c r="A17" s="117"/>
      <c r="B17" s="240" t="s">
        <v>7</v>
      </c>
      <c r="C17" s="179"/>
      <c r="D17" s="213" t="s">
        <v>183</v>
      </c>
      <c r="E17" s="213" t="s">
        <v>188</v>
      </c>
      <c r="F17" s="201"/>
      <c r="G17" s="179"/>
      <c r="H17" s="151"/>
    </row>
    <row r="18" spans="1:8" s="133" customFormat="1" ht="20.25" customHeight="1" thickBot="1">
      <c r="A18" s="13" t="s">
        <v>11</v>
      </c>
      <c r="B18" s="240"/>
      <c r="C18" s="181"/>
      <c r="D18" s="222" t="s">
        <v>202</v>
      </c>
      <c r="E18" s="222" t="s">
        <v>204</v>
      </c>
      <c r="F18" s="147"/>
      <c r="G18" s="181"/>
      <c r="H18" s="122"/>
    </row>
    <row r="19" spans="1:8" s="133" customFormat="1" ht="20.25" customHeight="1" thickBot="1">
      <c r="A19" s="62">
        <f>A7+4</f>
        <v>42790</v>
      </c>
      <c r="B19" s="240"/>
      <c r="C19" s="182"/>
      <c r="D19" s="223" t="s">
        <v>184</v>
      </c>
      <c r="E19" s="223" t="s">
        <v>189</v>
      </c>
      <c r="F19" s="202"/>
      <c r="G19" s="182"/>
      <c r="H19" s="155"/>
    </row>
    <row r="20" spans="1:8" s="128" customFormat="1" ht="18.75" customHeight="1">
      <c r="A20" s="115"/>
      <c r="B20" s="231" t="s">
        <v>13</v>
      </c>
      <c r="C20" s="215"/>
      <c r="D20" s="201"/>
      <c r="E20" s="201"/>
      <c r="F20" s="201"/>
      <c r="G20" s="179"/>
      <c r="H20" s="117"/>
    </row>
    <row r="21" spans="1:9" s="128" customFormat="1" ht="18.75" customHeight="1">
      <c r="A21" s="23"/>
      <c r="B21" s="231"/>
      <c r="C21" s="214"/>
      <c r="D21" s="147"/>
      <c r="E21" s="147"/>
      <c r="F21" s="147"/>
      <c r="G21" s="181"/>
      <c r="H21" s="122"/>
      <c r="I21" s="120"/>
    </row>
    <row r="22" spans="1:9" s="128" customFormat="1" ht="18.75" customHeight="1" thickBot="1">
      <c r="A22" s="23"/>
      <c r="B22" s="231"/>
      <c r="C22" s="205"/>
      <c r="D22" s="202"/>
      <c r="E22" s="202"/>
      <c r="F22" s="202"/>
      <c r="G22" s="182"/>
      <c r="H22" s="132"/>
      <c r="I22" s="120"/>
    </row>
    <row r="23" spans="1:9" s="128" customFormat="1" ht="21.75" customHeight="1">
      <c r="A23" s="13" t="s">
        <v>14</v>
      </c>
      <c r="B23" s="230" t="s">
        <v>15</v>
      </c>
      <c r="C23" s="215"/>
      <c r="D23" s="201"/>
      <c r="E23" s="213" t="s">
        <v>188</v>
      </c>
      <c r="F23" s="201"/>
      <c r="G23" s="213" t="s">
        <v>208</v>
      </c>
      <c r="H23" s="117"/>
      <c r="I23" s="120"/>
    </row>
    <row r="24" spans="1:9" s="131" customFormat="1" ht="21.75" customHeight="1">
      <c r="A24" s="62">
        <f>A7+5</f>
        <v>42791</v>
      </c>
      <c r="B24" s="231"/>
      <c r="C24" s="214"/>
      <c r="D24" s="147"/>
      <c r="E24" s="224" t="s">
        <v>202</v>
      </c>
      <c r="F24" s="147"/>
      <c r="G24" s="224" t="s">
        <v>210</v>
      </c>
      <c r="H24" s="122"/>
      <c r="I24" s="217"/>
    </row>
    <row r="25" spans="1:9" s="128" customFormat="1" ht="21.75" customHeight="1" thickBot="1">
      <c r="A25" s="25"/>
      <c r="B25" s="232"/>
      <c r="C25" s="205"/>
      <c r="D25" s="202"/>
      <c r="E25" s="223" t="s">
        <v>189</v>
      </c>
      <c r="F25" s="202"/>
      <c r="G25" s="223" t="s">
        <v>209</v>
      </c>
      <c r="H25" s="132"/>
      <c r="I25" s="120"/>
    </row>
    <row r="26" spans="1:10" s="146" customFormat="1" ht="21.75" customHeight="1">
      <c r="A26" s="144"/>
      <c r="B26" s="233" t="s">
        <v>7</v>
      </c>
      <c r="C26" s="215"/>
      <c r="D26" s="213" t="s">
        <v>183</v>
      </c>
      <c r="E26" s="213" t="s">
        <v>188</v>
      </c>
      <c r="F26" s="201"/>
      <c r="G26" s="229" t="s">
        <v>206</v>
      </c>
      <c r="H26" s="117"/>
      <c r="I26" s="145"/>
      <c r="J26" s="145"/>
    </row>
    <row r="27" spans="1:10" s="128" customFormat="1" ht="21.75" customHeight="1">
      <c r="A27" s="13"/>
      <c r="B27" s="233"/>
      <c r="C27" s="214"/>
      <c r="D27" s="222" t="s">
        <v>202</v>
      </c>
      <c r="E27" s="222" t="s">
        <v>204</v>
      </c>
      <c r="F27" s="147"/>
      <c r="G27" s="222" t="s">
        <v>205</v>
      </c>
      <c r="H27" s="122"/>
      <c r="I27" s="134"/>
      <c r="J27" s="134"/>
    </row>
    <row r="28" spans="1:10" s="143" customFormat="1" ht="21.75" customHeight="1" thickBot="1">
      <c r="A28" s="140"/>
      <c r="B28" s="234"/>
      <c r="C28" s="205"/>
      <c r="D28" s="223" t="s">
        <v>184</v>
      </c>
      <c r="E28" s="223" t="s">
        <v>189</v>
      </c>
      <c r="F28" s="202"/>
      <c r="G28" s="18" t="s">
        <v>207</v>
      </c>
      <c r="H28" s="132"/>
      <c r="I28" s="142"/>
      <c r="J28" s="142"/>
    </row>
    <row r="29" spans="1:9" s="127" customFormat="1" ht="20.25" customHeight="1">
      <c r="A29" s="123"/>
      <c r="B29" s="259" t="s">
        <v>16</v>
      </c>
      <c r="C29" s="218" t="s">
        <v>124</v>
      </c>
      <c r="D29" s="218" t="s">
        <v>124</v>
      </c>
      <c r="E29" s="213" t="s">
        <v>188</v>
      </c>
      <c r="F29" s="201"/>
      <c r="G29" s="201"/>
      <c r="H29" s="117"/>
      <c r="I29" s="126"/>
    </row>
    <row r="30" spans="1:9" s="127" customFormat="1" ht="18.75" customHeight="1">
      <c r="A30" s="25"/>
      <c r="B30" s="260"/>
      <c r="C30" s="222" t="s">
        <v>203</v>
      </c>
      <c r="D30" s="222" t="s">
        <v>202</v>
      </c>
      <c r="E30" s="222" t="s">
        <v>204</v>
      </c>
      <c r="F30" s="147"/>
      <c r="G30" s="147"/>
      <c r="H30" s="122"/>
      <c r="I30" s="126"/>
    </row>
    <row r="31" spans="1:9" s="138" customFormat="1" ht="18.75" customHeight="1" thickBot="1">
      <c r="A31" s="25"/>
      <c r="B31" s="260"/>
      <c r="C31" s="219" t="s">
        <v>192</v>
      </c>
      <c r="D31" s="219" t="s">
        <v>125</v>
      </c>
      <c r="E31" s="223" t="s">
        <v>189</v>
      </c>
      <c r="F31" s="202"/>
      <c r="G31" s="202"/>
      <c r="H31" s="132"/>
      <c r="I31" s="137"/>
    </row>
    <row r="32" spans="1:9" s="138" customFormat="1" ht="18.75" customHeight="1" thickBot="1">
      <c r="A32" s="13" t="s">
        <v>12</v>
      </c>
      <c r="B32" s="257" t="s">
        <v>15</v>
      </c>
      <c r="C32" s="215"/>
      <c r="D32" s="201"/>
      <c r="E32" s="213" t="s">
        <v>188</v>
      </c>
      <c r="F32" s="179"/>
      <c r="G32" s="213" t="s">
        <v>208</v>
      </c>
      <c r="H32" s="152"/>
      <c r="I32" s="137"/>
    </row>
    <row r="33" spans="1:9" s="138" customFormat="1" ht="18.75" customHeight="1" thickBot="1">
      <c r="A33" s="62">
        <f>A7+6</f>
        <v>42792</v>
      </c>
      <c r="B33" s="258"/>
      <c r="C33" s="214"/>
      <c r="D33" s="147"/>
      <c r="E33" s="222" t="s">
        <v>204</v>
      </c>
      <c r="F33" s="181"/>
      <c r="G33" s="222" t="s">
        <v>205</v>
      </c>
      <c r="H33" s="122"/>
      <c r="I33" s="137"/>
    </row>
    <row r="34" spans="1:9" s="139" customFormat="1" ht="18.75" customHeight="1" thickBot="1">
      <c r="A34" s="23"/>
      <c r="B34" s="238"/>
      <c r="C34" s="205"/>
      <c r="D34" s="202"/>
      <c r="E34" s="223" t="s">
        <v>189</v>
      </c>
      <c r="F34" s="182"/>
      <c r="G34" s="223" t="s">
        <v>209</v>
      </c>
      <c r="H34" s="132"/>
      <c r="I34" s="136"/>
    </row>
    <row r="35" spans="1:9" s="154" customFormat="1" ht="18.75" customHeight="1" thickBot="1">
      <c r="A35" s="35"/>
      <c r="B35" s="237" t="s">
        <v>7</v>
      </c>
      <c r="C35" s="215"/>
      <c r="D35" s="201"/>
      <c r="E35" s="213" t="s">
        <v>188</v>
      </c>
      <c r="F35" s="179"/>
      <c r="G35" s="213"/>
      <c r="H35" s="152"/>
      <c r="I35" s="153"/>
    </row>
    <row r="36" spans="1:9" s="138" customFormat="1" ht="18.75" customHeight="1" thickBot="1">
      <c r="A36" s="23"/>
      <c r="B36" s="237"/>
      <c r="C36" s="214"/>
      <c r="D36" s="147"/>
      <c r="E36" s="222" t="s">
        <v>204</v>
      </c>
      <c r="F36" s="181"/>
      <c r="G36" s="180"/>
      <c r="H36" s="122"/>
      <c r="I36" s="137"/>
    </row>
    <row r="37" spans="1:9" s="139" customFormat="1" ht="18.75" customHeight="1" thickBot="1">
      <c r="A37" s="36"/>
      <c r="B37" s="238"/>
      <c r="C37" s="205"/>
      <c r="D37" s="202"/>
      <c r="E37" s="223" t="s">
        <v>189</v>
      </c>
      <c r="F37" s="182"/>
      <c r="G37" s="221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9"/>
      <c r="B42" s="239"/>
      <c r="C42" s="239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6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A42:C42"/>
    <mergeCell ref="B17:B19"/>
    <mergeCell ref="B20:B22"/>
    <mergeCell ref="B35:B37"/>
    <mergeCell ref="B32:B34"/>
    <mergeCell ref="B5:B7"/>
    <mergeCell ref="B8:B10"/>
    <mergeCell ref="B11:B13"/>
    <mergeCell ref="B29:B31"/>
    <mergeCell ref="B26:B28"/>
    <mergeCell ref="B14:B16"/>
    <mergeCell ref="B23:B25"/>
    <mergeCell ref="D1:H1"/>
    <mergeCell ref="D2:H2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tabSelected="1" zoomScale="78" zoomScaleNormal="78" zoomScalePageLayoutView="0" workbookViewId="0" topLeftCell="A1">
      <selection activeCell="E23" sqref="E23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5.7109375" style="2" customWidth="1"/>
    <col min="4" max="4" width="35.7109375" style="194" customWidth="1"/>
    <col min="5" max="5" width="35.7109375" style="174" customWidth="1"/>
    <col min="6" max="6" width="35.710937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39" t="s">
        <v>0</v>
      </c>
      <c r="B1" s="239"/>
      <c r="C1" s="239"/>
      <c r="D1" s="254" t="s">
        <v>162</v>
      </c>
      <c r="E1" s="254"/>
      <c r="F1" s="254"/>
      <c r="G1" s="254"/>
    </row>
    <row r="2" spans="1:7" ht="18" customHeight="1">
      <c r="A2" s="274" t="s">
        <v>1</v>
      </c>
      <c r="B2" s="274"/>
      <c r="C2" s="274"/>
      <c r="D2" s="254" t="s">
        <v>167</v>
      </c>
      <c r="E2" s="254"/>
      <c r="F2" s="254"/>
      <c r="G2" s="254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6" t="s">
        <v>166</v>
      </c>
      <c r="D4" s="178" t="s">
        <v>163</v>
      </c>
      <c r="E4" s="149" t="s">
        <v>164</v>
      </c>
      <c r="F4" s="178" t="s">
        <v>165</v>
      </c>
      <c r="G4" s="149" t="s">
        <v>5</v>
      </c>
    </row>
    <row r="5" spans="1:21" s="121" customFormat="1" ht="18.75" customHeight="1" thickBot="1">
      <c r="A5" s="9"/>
      <c r="B5" s="267" t="s">
        <v>7</v>
      </c>
      <c r="C5" s="179"/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67"/>
      <c r="C6" s="181"/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42786</v>
      </c>
      <c r="B7" s="267"/>
      <c r="C7" s="182"/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68" t="s">
        <v>7</v>
      </c>
      <c r="C8" s="179"/>
      <c r="D8" s="179"/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69"/>
      <c r="C9" s="181"/>
      <c r="D9" s="181"/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42787</v>
      </c>
      <c r="B10" s="270"/>
      <c r="C10" s="182"/>
      <c r="D10" s="182"/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67" t="s">
        <v>7</v>
      </c>
      <c r="C11" s="213" t="s">
        <v>194</v>
      </c>
      <c r="D11" s="225" t="s">
        <v>190</v>
      </c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67"/>
      <c r="C12" s="224" t="s">
        <v>211</v>
      </c>
      <c r="D12" s="224" t="s">
        <v>215</v>
      </c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42788</v>
      </c>
      <c r="B13" s="267"/>
      <c r="C13" s="223" t="s">
        <v>193</v>
      </c>
      <c r="D13" s="223" t="s">
        <v>191</v>
      </c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75" t="s">
        <v>7</v>
      </c>
      <c r="C14" s="218" t="s">
        <v>185</v>
      </c>
      <c r="D14" s="225" t="s">
        <v>190</v>
      </c>
      <c r="E14" s="179"/>
      <c r="F14" s="229" t="s">
        <v>206</v>
      </c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76"/>
      <c r="C15" s="222" t="s">
        <v>203</v>
      </c>
      <c r="D15" s="222" t="s">
        <v>200</v>
      </c>
      <c r="E15" s="181"/>
      <c r="F15" s="222" t="s">
        <v>205</v>
      </c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42789</v>
      </c>
      <c r="B16" s="277"/>
      <c r="C16" s="219" t="s">
        <v>186</v>
      </c>
      <c r="D16" s="223" t="s">
        <v>191</v>
      </c>
      <c r="E16" s="182"/>
      <c r="F16" s="18" t="s">
        <v>207</v>
      </c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67" t="s">
        <v>7</v>
      </c>
      <c r="C17" s="218" t="s">
        <v>185</v>
      </c>
      <c r="D17" s="271" t="s">
        <v>185</v>
      </c>
      <c r="E17" s="272"/>
      <c r="F17" s="273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67"/>
      <c r="C18" s="222" t="s">
        <v>203</v>
      </c>
      <c r="D18" s="261" t="s">
        <v>199</v>
      </c>
      <c r="E18" s="262"/>
      <c r="F18" s="263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42790</v>
      </c>
      <c r="B19" s="267"/>
      <c r="C19" s="219" t="s">
        <v>186</v>
      </c>
      <c r="D19" s="264" t="s">
        <v>187</v>
      </c>
      <c r="E19" s="265"/>
      <c r="F19" s="266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69" t="s">
        <v>13</v>
      </c>
      <c r="C20" s="179"/>
      <c r="D20" s="208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69"/>
      <c r="C21" s="181"/>
      <c r="D21" s="210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69"/>
      <c r="C22" s="182"/>
      <c r="D22" s="21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68" t="s">
        <v>15</v>
      </c>
      <c r="C23" s="218" t="s">
        <v>185</v>
      </c>
      <c r="D23" s="208"/>
      <c r="E23" s="179"/>
      <c r="F23" s="213" t="s">
        <v>208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42791</v>
      </c>
      <c r="B24" s="269"/>
      <c r="C24" s="224" t="s">
        <v>213</v>
      </c>
      <c r="D24" s="210"/>
      <c r="E24" s="181"/>
      <c r="F24" s="222" t="s">
        <v>210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70"/>
      <c r="C25" s="219" t="s">
        <v>186</v>
      </c>
      <c r="D25" s="212"/>
      <c r="E25" s="182"/>
      <c r="F25" s="223" t="s">
        <v>209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76" t="s">
        <v>7</v>
      </c>
      <c r="C26" s="179"/>
      <c r="D26" s="208"/>
      <c r="E26" s="179"/>
      <c r="F26" s="229" t="s">
        <v>206</v>
      </c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76"/>
      <c r="C27" s="181"/>
      <c r="D27" s="210"/>
      <c r="E27" s="181"/>
      <c r="F27" s="222" t="s">
        <v>210</v>
      </c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77"/>
      <c r="C28" s="182"/>
      <c r="D28" s="212"/>
      <c r="E28" s="182"/>
      <c r="F28" s="18" t="s">
        <v>207</v>
      </c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69" t="s">
        <v>13</v>
      </c>
      <c r="C29" s="207"/>
      <c r="D29" s="271" t="s">
        <v>185</v>
      </c>
      <c r="E29" s="272"/>
      <c r="F29" s="273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69"/>
      <c r="C30" s="209"/>
      <c r="D30" s="261" t="s">
        <v>201</v>
      </c>
      <c r="E30" s="262"/>
      <c r="F30" s="263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69"/>
      <c r="C31" s="211"/>
      <c r="D31" s="264" t="s">
        <v>187</v>
      </c>
      <c r="E31" s="265"/>
      <c r="F31" s="266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80" t="s">
        <v>17</v>
      </c>
      <c r="D32" s="208"/>
      <c r="E32" s="179"/>
      <c r="F32" s="213" t="s">
        <v>208</v>
      </c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42792</v>
      </c>
      <c r="B33" s="278"/>
      <c r="D33" s="210"/>
      <c r="E33" s="181"/>
      <c r="F33" s="222" t="s">
        <v>205</v>
      </c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79"/>
      <c r="D34" s="212"/>
      <c r="E34" s="182"/>
      <c r="F34" s="223" t="s">
        <v>209</v>
      </c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78" t="s">
        <v>7</v>
      </c>
      <c r="C35" s="207"/>
      <c r="D35" s="208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78"/>
      <c r="C36" s="209"/>
      <c r="D36" s="210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79"/>
      <c r="C37" s="211"/>
      <c r="D37" s="21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21">
    <mergeCell ref="B35:B37"/>
    <mergeCell ref="B23:B25"/>
    <mergeCell ref="B26:B28"/>
    <mergeCell ref="B29:B31"/>
    <mergeCell ref="B32:B34"/>
    <mergeCell ref="B11:B13"/>
    <mergeCell ref="A1:C1"/>
    <mergeCell ref="A2:C2"/>
    <mergeCell ref="B20:B22"/>
    <mergeCell ref="B14:B16"/>
    <mergeCell ref="D1:G1"/>
    <mergeCell ref="D29:F29"/>
    <mergeCell ref="D30:F30"/>
    <mergeCell ref="D31:F31"/>
    <mergeCell ref="D2:G2"/>
    <mergeCell ref="B5:B7"/>
    <mergeCell ref="B8:B10"/>
    <mergeCell ref="B17:B19"/>
    <mergeCell ref="D17:F17"/>
    <mergeCell ref="D18:F18"/>
    <mergeCell ref="D19:F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78" zoomScaleNormal="78" zoomScalePageLayoutView="0" workbookViewId="0" topLeftCell="A1">
      <selection activeCell="G25" sqref="G25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8.28125" style="2" customWidth="1"/>
    <col min="4" max="5" width="13.7109375" style="2" customWidth="1"/>
    <col min="6" max="6" width="29.00390625" style="194" customWidth="1"/>
    <col min="7" max="7" width="29.00390625" style="174" customWidth="1"/>
    <col min="8" max="8" width="29.0039062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39" t="s">
        <v>0</v>
      </c>
      <c r="B1" s="239"/>
      <c r="C1" s="239"/>
      <c r="D1" s="43"/>
      <c r="E1" s="43"/>
      <c r="F1" s="254" t="s">
        <v>169</v>
      </c>
      <c r="G1" s="254"/>
      <c r="H1" s="254"/>
      <c r="I1" s="254"/>
    </row>
    <row r="2" spans="1:9" ht="18" customHeight="1">
      <c r="A2" s="274" t="s">
        <v>1</v>
      </c>
      <c r="B2" s="274"/>
      <c r="C2" s="274"/>
      <c r="D2" s="226"/>
      <c r="E2" s="226"/>
      <c r="F2" s="254" t="s">
        <v>167</v>
      </c>
      <c r="G2" s="254"/>
      <c r="H2" s="254"/>
      <c r="I2" s="254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6" t="s">
        <v>195</v>
      </c>
      <c r="D4" s="227" t="s">
        <v>196</v>
      </c>
      <c r="E4" s="227" t="s">
        <v>197</v>
      </c>
      <c r="F4" s="178" t="s">
        <v>198</v>
      </c>
      <c r="G4" s="149" t="s">
        <v>170</v>
      </c>
      <c r="H4" s="178" t="s">
        <v>171</v>
      </c>
      <c r="I4" s="149" t="s">
        <v>5</v>
      </c>
    </row>
    <row r="5" spans="1:23" s="121" customFormat="1" ht="18.75" customHeight="1" thickBot="1">
      <c r="A5" s="9"/>
      <c r="B5" s="267" t="s">
        <v>7</v>
      </c>
      <c r="C5" s="179"/>
      <c r="D5" s="179"/>
      <c r="E5" s="179"/>
      <c r="F5" s="179"/>
      <c r="G5" s="179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67"/>
      <c r="C6" s="181"/>
      <c r="D6" s="181"/>
      <c r="E6" s="181"/>
      <c r="F6" s="181"/>
      <c r="G6" s="181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42786</v>
      </c>
      <c r="B7" s="267"/>
      <c r="C7" s="182"/>
      <c r="D7" s="182"/>
      <c r="E7" s="182"/>
      <c r="F7" s="182"/>
      <c r="G7" s="182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68" t="s">
        <v>7</v>
      </c>
      <c r="C8" s="207" t="s">
        <v>172</v>
      </c>
      <c r="D8" s="179"/>
      <c r="E8" s="179"/>
      <c r="F8" s="281" t="s">
        <v>176</v>
      </c>
      <c r="G8" s="282"/>
      <c r="H8" s="283"/>
      <c r="I8" s="19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69"/>
      <c r="C9" s="222" t="s">
        <v>161</v>
      </c>
      <c r="D9" s="181"/>
      <c r="E9" s="181"/>
      <c r="F9" s="284" t="s">
        <v>179</v>
      </c>
      <c r="G9" s="285"/>
      <c r="H9" s="286"/>
      <c r="I9" s="198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42787</v>
      </c>
      <c r="B10" s="270"/>
      <c r="C10" s="219" t="s">
        <v>173</v>
      </c>
      <c r="D10" s="182"/>
      <c r="E10" s="182"/>
      <c r="F10" s="287" t="s">
        <v>177</v>
      </c>
      <c r="G10" s="288"/>
      <c r="H10" s="289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67" t="s">
        <v>7</v>
      </c>
      <c r="C11" s="225" t="s">
        <v>174</v>
      </c>
      <c r="D11" s="179"/>
      <c r="E11" s="179"/>
      <c r="F11" s="213" t="s">
        <v>183</v>
      </c>
      <c r="G11" s="179"/>
      <c r="H11" s="213" t="s">
        <v>180</v>
      </c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67"/>
      <c r="C12" s="222" t="s">
        <v>161</v>
      </c>
      <c r="D12" s="181"/>
      <c r="E12" s="181"/>
      <c r="F12" s="180" t="s">
        <v>179</v>
      </c>
      <c r="G12" s="181"/>
      <c r="H12" s="180" t="s">
        <v>182</v>
      </c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42788</v>
      </c>
      <c r="B13" s="267"/>
      <c r="C13" s="219" t="s">
        <v>175</v>
      </c>
      <c r="D13" s="182"/>
      <c r="E13" s="182"/>
      <c r="F13" s="223" t="s">
        <v>184</v>
      </c>
      <c r="G13" s="182"/>
      <c r="H13" s="220" t="s">
        <v>181</v>
      </c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75" t="s">
        <v>7</v>
      </c>
      <c r="C14" s="207" t="s">
        <v>172</v>
      </c>
      <c r="D14" s="179"/>
      <c r="E14" s="179"/>
      <c r="F14" s="281" t="s">
        <v>176</v>
      </c>
      <c r="G14" s="282"/>
      <c r="H14" s="283"/>
      <c r="I14" s="179"/>
      <c r="J14" s="162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76"/>
      <c r="C15" s="222" t="s">
        <v>161</v>
      </c>
      <c r="D15" s="181"/>
      <c r="E15" s="181"/>
      <c r="F15" s="284" t="s">
        <v>179</v>
      </c>
      <c r="G15" s="285"/>
      <c r="H15" s="286"/>
      <c r="I15" s="181"/>
      <c r="J15" s="162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42789</v>
      </c>
      <c r="B16" s="277"/>
      <c r="C16" s="219" t="s">
        <v>173</v>
      </c>
      <c r="D16" s="182"/>
      <c r="E16" s="182"/>
      <c r="F16" s="287" t="s">
        <v>177</v>
      </c>
      <c r="G16" s="288"/>
      <c r="H16" s="289"/>
      <c r="I16" s="181"/>
      <c r="J16" s="162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67" t="s">
        <v>7</v>
      </c>
      <c r="C17" s="228" t="s">
        <v>176</v>
      </c>
      <c r="D17" s="179"/>
      <c r="E17" s="179"/>
      <c r="F17" s="290" t="s">
        <v>174</v>
      </c>
      <c r="G17" s="291"/>
      <c r="H17" s="292"/>
      <c r="I17" s="179"/>
      <c r="J17" s="120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67"/>
      <c r="C18" s="222" t="s">
        <v>161</v>
      </c>
      <c r="D18" s="181"/>
      <c r="E18" s="181"/>
      <c r="F18" s="284" t="s">
        <v>179</v>
      </c>
      <c r="G18" s="285"/>
      <c r="H18" s="286"/>
      <c r="I18" s="181"/>
      <c r="J18" s="130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42790</v>
      </c>
      <c r="B19" s="267"/>
      <c r="C19" s="219" t="s">
        <v>177</v>
      </c>
      <c r="D19" s="182"/>
      <c r="E19" s="182"/>
      <c r="F19" s="287" t="s">
        <v>178</v>
      </c>
      <c r="G19" s="288"/>
      <c r="H19" s="289"/>
      <c r="I19" s="183"/>
      <c r="J19" s="130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69" t="s">
        <v>13</v>
      </c>
      <c r="C20" s="179"/>
      <c r="D20" s="179"/>
      <c r="E20" s="179"/>
      <c r="F20" s="208"/>
      <c r="G20" s="179"/>
      <c r="H20" s="179"/>
      <c r="I20" s="179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69"/>
      <c r="C21" s="181"/>
      <c r="D21" s="181"/>
      <c r="E21" s="181"/>
      <c r="F21" s="210"/>
      <c r="G21" s="181"/>
      <c r="H21" s="181"/>
      <c r="I21" s="181"/>
      <c r="J21" s="129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69"/>
      <c r="C22" s="182"/>
      <c r="D22" s="182"/>
      <c r="E22" s="182"/>
      <c r="F22" s="212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68" t="s">
        <v>15</v>
      </c>
      <c r="C23" s="228" t="s">
        <v>176</v>
      </c>
      <c r="D23" s="179"/>
      <c r="E23" s="179"/>
      <c r="F23" s="213" t="s">
        <v>183</v>
      </c>
      <c r="G23" s="179"/>
      <c r="H23" s="213"/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42791</v>
      </c>
      <c r="B24" s="269"/>
      <c r="C24" s="224" t="s">
        <v>212</v>
      </c>
      <c r="D24" s="181"/>
      <c r="E24" s="181"/>
      <c r="F24" s="224" t="s">
        <v>214</v>
      </c>
      <c r="G24" s="181"/>
      <c r="H24" s="180"/>
      <c r="I24" s="181"/>
      <c r="J24" s="129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70"/>
      <c r="C25" s="219" t="s">
        <v>177</v>
      </c>
      <c r="D25" s="182"/>
      <c r="E25" s="182"/>
      <c r="F25" s="223" t="s">
        <v>184</v>
      </c>
      <c r="G25" s="182"/>
      <c r="H25" s="220"/>
      <c r="I25" s="183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76" t="s">
        <v>7</v>
      </c>
      <c r="C26" s="225" t="s">
        <v>174</v>
      </c>
      <c r="D26" s="179"/>
      <c r="E26" s="179"/>
      <c r="F26" s="208"/>
      <c r="G26" s="179"/>
      <c r="H26" s="213"/>
      <c r="I26" s="184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76"/>
      <c r="C27" s="222" t="s">
        <v>161</v>
      </c>
      <c r="D27" s="181"/>
      <c r="E27" s="181"/>
      <c r="F27" s="210"/>
      <c r="G27" s="181"/>
      <c r="H27" s="180"/>
      <c r="I27" s="185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77"/>
      <c r="C28" s="219" t="s">
        <v>175</v>
      </c>
      <c r="D28" s="182"/>
      <c r="E28" s="182"/>
      <c r="F28" s="212"/>
      <c r="G28" s="182"/>
      <c r="H28" s="221"/>
      <c r="I28" s="186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69" t="s">
        <v>13</v>
      </c>
      <c r="C29" s="207"/>
      <c r="D29" s="179"/>
      <c r="E29" s="179"/>
      <c r="F29" s="208"/>
      <c r="G29" s="179"/>
      <c r="H29" s="213" t="s">
        <v>180</v>
      </c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69"/>
      <c r="C30" s="209"/>
      <c r="D30" s="181"/>
      <c r="E30" s="181"/>
      <c r="F30" s="210"/>
      <c r="G30" s="181"/>
      <c r="H30" s="180" t="s">
        <v>182</v>
      </c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69"/>
      <c r="C31" s="211"/>
      <c r="D31" s="182"/>
      <c r="E31" s="182"/>
      <c r="F31" s="212"/>
      <c r="G31" s="182"/>
      <c r="H31" s="220" t="s">
        <v>181</v>
      </c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80" t="s">
        <v>17</v>
      </c>
      <c r="C32" s="207"/>
      <c r="D32" s="179"/>
      <c r="E32" s="179"/>
      <c r="F32" s="208"/>
      <c r="G32" s="179"/>
      <c r="H32" s="213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42792</v>
      </c>
      <c r="B33" s="278"/>
      <c r="C33" s="209"/>
      <c r="D33" s="181"/>
      <c r="E33" s="181"/>
      <c r="F33" s="210"/>
      <c r="G33" s="181"/>
      <c r="H33" s="180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79"/>
      <c r="C34" s="211"/>
      <c r="D34" s="182"/>
      <c r="E34" s="182"/>
      <c r="F34" s="212"/>
      <c r="G34" s="182"/>
      <c r="H34" s="221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78" t="s">
        <v>7</v>
      </c>
      <c r="C35" s="207"/>
      <c r="D35" s="179"/>
      <c r="E35" s="179"/>
      <c r="F35" s="208"/>
      <c r="G35" s="179"/>
      <c r="H35" s="213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78"/>
      <c r="C36" s="209"/>
      <c r="D36" s="181"/>
      <c r="E36" s="181"/>
      <c r="F36" s="210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79"/>
      <c r="C37" s="211"/>
      <c r="D37" s="182"/>
      <c r="E37" s="182"/>
      <c r="F37" s="212"/>
      <c r="G37" s="182"/>
      <c r="H37" s="221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24">
    <mergeCell ref="F14:H14"/>
    <mergeCell ref="F15:H15"/>
    <mergeCell ref="F16:H16"/>
    <mergeCell ref="B29:B31"/>
    <mergeCell ref="B32:B34"/>
    <mergeCell ref="B35:B37"/>
    <mergeCell ref="F17:H17"/>
    <mergeCell ref="F18:H18"/>
    <mergeCell ref="F19:H19"/>
    <mergeCell ref="B11:B13"/>
    <mergeCell ref="B14:B16"/>
    <mergeCell ref="B17:B19"/>
    <mergeCell ref="B20:B22"/>
    <mergeCell ref="B23:B25"/>
    <mergeCell ref="B26:B28"/>
    <mergeCell ref="A1:C1"/>
    <mergeCell ref="A2:C2"/>
    <mergeCell ref="B5:B7"/>
    <mergeCell ref="B8:B10"/>
    <mergeCell ref="F1:I1"/>
    <mergeCell ref="F2:I2"/>
    <mergeCell ref="F8:H8"/>
    <mergeCell ref="F9:H9"/>
    <mergeCell ref="F10:H10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4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4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4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4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4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4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4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76"/>
      <c r="D22" s="19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2"/>
      <c r="C25" s="19"/>
      <c r="D25" s="19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4"/>
      <c r="C28" s="19"/>
      <c r="D28" s="19"/>
      <c r="E28" s="19"/>
      <c r="H28" s="11"/>
    </row>
    <row r="29" spans="1:23" s="30" customFormat="1" ht="16.5" customHeight="1">
      <c r="A29" s="9"/>
      <c r="B29" s="23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9" t="s">
        <v>31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1" t="s">
        <v>28</v>
      </c>
      <c r="E1" s="24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4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4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4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4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4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42"/>
      <c r="D20" s="242"/>
      <c r="E20" s="57"/>
      <c r="V20" s="5"/>
      <c r="W20" s="5"/>
    </row>
    <row r="21" spans="1:12" ht="15" customHeight="1">
      <c r="A21" s="23"/>
      <c r="B21" s="231"/>
      <c r="C21" s="243"/>
      <c r="D21" s="24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44"/>
      <c r="D22" s="244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19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9"/>
      <c r="E28" s="19"/>
      <c r="H28" s="11"/>
    </row>
    <row r="29" spans="1:12" ht="13.5" customHeight="1">
      <c r="A29" s="9"/>
      <c r="B29" s="23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19"/>
      <c r="E31" s="19"/>
      <c r="H31" s="11"/>
    </row>
    <row r="32" spans="1:8" ht="15.75" customHeight="1" thickBot="1">
      <c r="A32" s="13" t="s">
        <v>12</v>
      </c>
      <c r="B32" s="23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19"/>
      <c r="E34" s="19"/>
      <c r="H34" s="11"/>
    </row>
    <row r="35" spans="1:8" ht="14.25" thickBot="1">
      <c r="A35" s="23"/>
      <c r="B35" s="23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64</v>
      </c>
      <c r="E1" s="24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0" t="s">
        <v>7</v>
      </c>
      <c r="C5" s="24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0"/>
      <c r="C6" s="24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24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245"/>
      <c r="D8" s="24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246"/>
      <c r="D9" s="24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0"/>
      <c r="C10" s="247"/>
      <c r="D10" s="25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42"/>
      <c r="D20" s="86"/>
      <c r="E20" s="57"/>
      <c r="V20" s="5"/>
      <c r="W20" s="5"/>
    </row>
    <row r="21" spans="1:12" ht="15" customHeight="1">
      <c r="A21" s="23"/>
      <c r="B21" s="231"/>
      <c r="C21" s="24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44"/>
      <c r="D22" s="88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88"/>
      <c r="E25" s="19"/>
      <c r="H25" s="11"/>
    </row>
    <row r="26" spans="1:8" ht="15.75" customHeight="1">
      <c r="A26" s="25"/>
      <c r="B26" s="23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88"/>
      <c r="E28" s="19"/>
      <c r="H28" s="11"/>
    </row>
    <row r="29" spans="1:12" ht="15.75" customHeight="1">
      <c r="A29" s="9"/>
      <c r="B29" s="23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88"/>
      <c r="E31" s="19"/>
      <c r="H31" s="11"/>
    </row>
    <row r="32" spans="1:8" ht="15.75" customHeight="1" thickBot="1">
      <c r="A32" s="13" t="s">
        <v>12</v>
      </c>
      <c r="B32" s="23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88"/>
      <c r="E34" s="19"/>
      <c r="H34" s="11"/>
    </row>
    <row r="35" spans="1:8" ht="14.25" thickBot="1">
      <c r="A35" s="23"/>
      <c r="B35" s="23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64</v>
      </c>
      <c r="E1" s="24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0" t="s">
        <v>7</v>
      </c>
      <c r="C5" s="24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0"/>
      <c r="C6" s="24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24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245"/>
      <c r="D8" s="24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246"/>
      <c r="D9" s="24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0"/>
      <c r="C10" s="247"/>
      <c r="D10" s="25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42"/>
      <c r="D20" s="251"/>
      <c r="E20" s="57"/>
      <c r="V20" s="5"/>
      <c r="W20" s="5"/>
    </row>
    <row r="21" spans="1:12" ht="15" customHeight="1">
      <c r="A21" s="23"/>
      <c r="B21" s="231"/>
      <c r="C21" s="243"/>
      <c r="D21" s="25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44"/>
      <c r="D22" s="253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18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8"/>
      <c r="E28" s="19"/>
      <c r="H28" s="11"/>
    </row>
    <row r="29" spans="1:12" ht="13.5" customHeight="1">
      <c r="A29" s="9"/>
      <c r="B29" s="23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18"/>
      <c r="E31" s="19"/>
      <c r="H31" s="11"/>
    </row>
    <row r="32" spans="1:8" ht="15.75" customHeight="1" thickBot="1">
      <c r="A32" s="13" t="s">
        <v>12</v>
      </c>
      <c r="B32" s="23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18"/>
      <c r="E34" s="19"/>
      <c r="H34" s="11"/>
    </row>
    <row r="35" spans="1:8" ht="14.25" thickBot="1">
      <c r="A35" s="23"/>
      <c r="B35" s="23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28</v>
      </c>
      <c r="E1" s="24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4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4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4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4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4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4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51"/>
      <c r="D20" s="251"/>
      <c r="E20" s="57"/>
      <c r="V20" s="5"/>
      <c r="W20" s="5"/>
    </row>
    <row r="21" spans="1:12" ht="15" customHeight="1">
      <c r="A21" s="23"/>
      <c r="B21" s="231"/>
      <c r="C21" s="252"/>
      <c r="D21" s="25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53"/>
      <c r="D22" s="253"/>
      <c r="E22" s="57"/>
      <c r="H22" s="11"/>
    </row>
    <row r="23" spans="1:8" ht="12.75" customHeight="1">
      <c r="A23" s="13" t="s">
        <v>14</v>
      </c>
      <c r="B23" s="23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88"/>
      <c r="E25" s="19"/>
      <c r="H25" s="11"/>
    </row>
    <row r="26" spans="1:8" ht="15.75" customHeight="1">
      <c r="A26" s="25"/>
      <c r="B26" s="23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8"/>
      <c r="E28" s="19"/>
      <c r="H28" s="11"/>
    </row>
    <row r="29" spans="1:12" ht="13.5" customHeight="1">
      <c r="A29" s="9"/>
      <c r="B29" s="23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88"/>
      <c r="E31" s="19"/>
      <c r="H31" s="11"/>
    </row>
    <row r="32" spans="1:8" ht="15.75" customHeight="1" thickBot="1">
      <c r="A32" s="13" t="s">
        <v>12</v>
      </c>
      <c r="B32" s="23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C34" s="91"/>
      <c r="D34" s="88"/>
      <c r="E34" s="19"/>
      <c r="H34" s="11"/>
    </row>
    <row r="35" spans="1:8" ht="14.25" thickBot="1">
      <c r="A35" s="23"/>
      <c r="B35" s="23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4" t="s">
        <v>102</v>
      </c>
      <c r="D1" s="254"/>
    </row>
    <row r="2" spans="1:4" ht="18" customHeight="1">
      <c r="A2" s="6" t="s">
        <v>1</v>
      </c>
      <c r="C2" s="255" t="s">
        <v>94</v>
      </c>
      <c r="D2" s="25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4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4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4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4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4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4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4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1" t="s">
        <v>13</v>
      </c>
      <c r="C20" s="242"/>
      <c r="D20" s="57"/>
      <c r="T20" s="5"/>
      <c r="U20" s="5"/>
    </row>
    <row r="21" spans="1:10" ht="15" customHeight="1">
      <c r="A21" s="23"/>
      <c r="B21" s="231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1"/>
      <c r="C22" s="244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2"/>
      <c r="C25" s="19"/>
      <c r="D25" s="19"/>
      <c r="F25" s="11"/>
      <c r="G25" s="11"/>
    </row>
    <row r="26" spans="1:7" ht="15.75" customHeight="1">
      <c r="A26" s="25"/>
      <c r="B26" s="23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4"/>
      <c r="C28" s="19"/>
      <c r="D28" s="19"/>
      <c r="F28" s="11"/>
      <c r="G28" s="11"/>
    </row>
    <row r="29" spans="1:21" s="30" customFormat="1" ht="16.5" customHeight="1" thickBot="1">
      <c r="A29" s="9"/>
      <c r="B29" s="23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1" t="s">
        <v>28</v>
      </c>
      <c r="D1" s="24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4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4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0" t="s">
        <v>7</v>
      </c>
      <c r="C8" s="25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25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40"/>
      <c r="C10" s="25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40" t="s">
        <v>7</v>
      </c>
      <c r="C11" s="25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C12" s="25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40"/>
      <c r="C13" s="25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4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4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25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25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40"/>
      <c r="C19" s="25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251"/>
      <c r="D20" s="57"/>
      <c r="U20" s="5"/>
      <c r="V20" s="5"/>
    </row>
    <row r="21" spans="1:11" ht="15" customHeight="1">
      <c r="A21" s="23"/>
      <c r="B21" s="231"/>
      <c r="C21" s="25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1"/>
      <c r="C22" s="253"/>
      <c r="D22" s="57"/>
      <c r="G22" s="11"/>
    </row>
    <row r="23" spans="1:7" ht="15" customHeight="1">
      <c r="A23" s="13" t="s">
        <v>14</v>
      </c>
      <c r="B23" s="230" t="s">
        <v>15</v>
      </c>
      <c r="C23" s="251"/>
      <c r="D23" s="10"/>
      <c r="G23" s="11"/>
    </row>
    <row r="24" spans="1:22" s="24" customFormat="1" ht="16.5" customHeight="1">
      <c r="A24" s="62" t="s">
        <v>131</v>
      </c>
      <c r="B24" s="231"/>
      <c r="C24" s="25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2"/>
      <c r="C25" s="253"/>
      <c r="D25" s="19"/>
      <c r="G25" s="11"/>
    </row>
    <row r="26" spans="1:7" ht="15.75" customHeight="1">
      <c r="A26" s="25"/>
      <c r="B26" s="233" t="s">
        <v>7</v>
      </c>
      <c r="C26" s="108"/>
      <c r="D26" s="26"/>
      <c r="G26" s="11"/>
    </row>
    <row r="27" spans="1:22" s="24" customFormat="1" ht="15.75" customHeight="1">
      <c r="A27" s="13"/>
      <c r="B27" s="23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4"/>
      <c r="C28" s="18"/>
      <c r="D28" s="19"/>
      <c r="G28" s="11"/>
    </row>
    <row r="29" spans="1:11" ht="17.25" customHeight="1">
      <c r="A29" s="9"/>
      <c r="B29" s="23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4"/>
      <c r="D31" s="19"/>
      <c r="G31" s="11"/>
    </row>
    <row r="32" spans="1:7" ht="15.75" customHeight="1" thickBot="1">
      <c r="A32" s="13" t="s">
        <v>12</v>
      </c>
      <c r="B32" s="236" t="s">
        <v>17</v>
      </c>
      <c r="C32" s="251"/>
      <c r="D32" s="26"/>
      <c r="G32" s="11"/>
    </row>
    <row r="33" spans="1:22" s="24" customFormat="1" ht="17.25" customHeight="1" thickBot="1">
      <c r="A33" s="62" t="s">
        <v>132</v>
      </c>
      <c r="B33" s="237"/>
      <c r="C33" s="25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8"/>
      <c r="C34" s="253"/>
      <c r="D34" s="19"/>
      <c r="G34" s="11"/>
    </row>
    <row r="35" spans="1:7" ht="14.25" thickBot="1">
      <c r="A35" s="23"/>
      <c r="B35" s="237" t="s">
        <v>7</v>
      </c>
      <c r="C35" s="52"/>
      <c r="D35" s="58"/>
      <c r="G35" s="11"/>
    </row>
    <row r="36" spans="1:22" s="24" customFormat="1" ht="18.75" customHeight="1" thickBot="1">
      <c r="A36" s="35"/>
      <c r="B36" s="23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9" t="s">
        <v>107</v>
      </c>
      <c r="D44" s="23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4" t="s">
        <v>112</v>
      </c>
      <c r="D1" s="254"/>
    </row>
    <row r="2" spans="1:4" ht="17.25">
      <c r="A2" s="6" t="s">
        <v>1</v>
      </c>
      <c r="B2" s="2"/>
      <c r="C2" s="255" t="s">
        <v>115</v>
      </c>
      <c r="D2" s="25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40" t="s">
        <v>7</v>
      </c>
      <c r="C5" s="99" t="s">
        <v>113</v>
      </c>
      <c r="D5" s="10"/>
    </row>
    <row r="6" spans="1:4" ht="15" thickBot="1">
      <c r="A6" s="62" t="s">
        <v>126</v>
      </c>
      <c r="B6" s="240"/>
      <c r="C6" s="14" t="s">
        <v>108</v>
      </c>
      <c r="D6" s="14"/>
    </row>
    <row r="7" spans="1:4" ht="15" thickBot="1">
      <c r="A7" s="17"/>
      <c r="B7" s="240"/>
      <c r="C7" s="19" t="s">
        <v>114</v>
      </c>
      <c r="D7" s="19"/>
    </row>
    <row r="8" spans="1:4" ht="15" thickBot="1">
      <c r="A8" s="9"/>
      <c r="B8" s="240" t="s">
        <v>7</v>
      </c>
      <c r="C8" s="99" t="s">
        <v>113</v>
      </c>
      <c r="D8" s="10"/>
    </row>
    <row r="9" spans="1:4" ht="15" thickBot="1">
      <c r="A9" s="13" t="s">
        <v>8</v>
      </c>
      <c r="B9" s="240"/>
      <c r="C9" s="14" t="s">
        <v>108</v>
      </c>
      <c r="D9" s="14"/>
    </row>
    <row r="10" spans="1:4" ht="15" thickBot="1">
      <c r="A10" s="62" t="s">
        <v>127</v>
      </c>
      <c r="B10" s="240"/>
      <c r="C10" s="19" t="s">
        <v>114</v>
      </c>
      <c r="D10" s="19"/>
    </row>
    <row r="11" spans="1:4" ht="15" thickBot="1">
      <c r="A11" s="9"/>
      <c r="B11" s="240" t="s">
        <v>7</v>
      </c>
      <c r="D11" s="10"/>
    </row>
    <row r="12" spans="1:4" ht="15" thickBot="1">
      <c r="A12" s="13" t="s">
        <v>10</v>
      </c>
      <c r="B12" s="240"/>
      <c r="D12" s="14"/>
    </row>
    <row r="13" spans="1:4" ht="15" thickBot="1">
      <c r="A13" s="62" t="s">
        <v>128</v>
      </c>
      <c r="B13" s="240"/>
      <c r="D13" s="19"/>
    </row>
    <row r="14" spans="1:4" ht="15" thickBot="1">
      <c r="A14" s="9"/>
      <c r="B14" s="240" t="s">
        <v>7</v>
      </c>
      <c r="C14" s="53"/>
      <c r="D14" s="10"/>
    </row>
    <row r="15" spans="1:4" ht="15" thickBot="1">
      <c r="A15" s="13" t="s">
        <v>9</v>
      </c>
      <c r="B15" s="240"/>
      <c r="C15" s="14"/>
      <c r="D15" s="14"/>
    </row>
    <row r="16" spans="1:4" ht="15" thickBot="1">
      <c r="A16" s="62" t="s">
        <v>129</v>
      </c>
      <c r="B16" s="240"/>
      <c r="C16" s="106"/>
      <c r="D16" s="19"/>
    </row>
    <row r="17" spans="1:4" ht="15" thickBot="1">
      <c r="A17" s="54"/>
      <c r="B17" s="240" t="s">
        <v>7</v>
      </c>
      <c r="C17" s="53"/>
      <c r="D17" s="10"/>
    </row>
    <row r="18" spans="1:4" ht="15" thickBot="1">
      <c r="A18" s="13" t="s">
        <v>11</v>
      </c>
      <c r="B18" s="240"/>
      <c r="C18" s="14"/>
      <c r="D18" s="14"/>
    </row>
    <row r="19" spans="1:4" ht="15" thickBot="1">
      <c r="A19" s="63" t="s">
        <v>130</v>
      </c>
      <c r="B19" s="240"/>
      <c r="C19" s="106"/>
      <c r="D19" s="19"/>
    </row>
    <row r="20" spans="1:4" ht="14.25">
      <c r="A20" s="23"/>
      <c r="B20" s="231" t="s">
        <v>13</v>
      </c>
      <c r="C20" s="242"/>
      <c r="D20" s="57"/>
    </row>
    <row r="21" spans="1:4" ht="14.25">
      <c r="A21" s="23"/>
      <c r="B21" s="231"/>
      <c r="C21" s="243"/>
      <c r="D21" s="57"/>
    </row>
    <row r="22" spans="1:4" ht="15" thickBot="1">
      <c r="A22" s="23"/>
      <c r="B22" s="231"/>
      <c r="C22" s="244"/>
      <c r="D22" s="57"/>
    </row>
    <row r="23" spans="1:4" ht="14.25">
      <c r="A23" s="13" t="s">
        <v>14</v>
      </c>
      <c r="B23" s="230" t="s">
        <v>15</v>
      </c>
      <c r="C23" s="242"/>
      <c r="D23" s="10"/>
    </row>
    <row r="24" spans="1:4" ht="14.25">
      <c r="A24" s="62" t="s">
        <v>131</v>
      </c>
      <c r="B24" s="231"/>
      <c r="C24" s="243"/>
      <c r="D24" s="14"/>
    </row>
    <row r="25" spans="1:4" ht="15" thickBot="1">
      <c r="A25" s="25"/>
      <c r="B25" s="232"/>
      <c r="C25" s="244"/>
      <c r="D25" s="19"/>
    </row>
    <row r="26" spans="1:4" ht="14.25">
      <c r="A26" s="25"/>
      <c r="B26" s="233" t="s">
        <v>7</v>
      </c>
      <c r="C26" s="242"/>
      <c r="D26" s="26"/>
    </row>
    <row r="27" spans="1:4" ht="14.25">
      <c r="A27" s="13"/>
      <c r="B27" s="233"/>
      <c r="C27" s="243"/>
      <c r="D27" s="14"/>
    </row>
    <row r="28" spans="1:4" ht="15" thickBot="1">
      <c r="A28" s="20"/>
      <c r="B28" s="234"/>
      <c r="C28" s="244"/>
      <c r="D28" s="19"/>
    </row>
    <row r="29" spans="1:4" ht="14.25">
      <c r="A29" s="9"/>
      <c r="B29" s="235" t="s">
        <v>16</v>
      </c>
      <c r="C29" s="52"/>
      <c r="D29" s="58"/>
    </row>
    <row r="30" spans="1:4" ht="14.25">
      <c r="A30" s="13"/>
      <c r="B30" s="233"/>
      <c r="C30" s="14"/>
      <c r="D30" s="14"/>
    </row>
    <row r="31" spans="1:4" ht="15" thickBot="1">
      <c r="A31" s="13"/>
      <c r="B31" s="234"/>
      <c r="C31" s="19"/>
      <c r="D31" s="19"/>
    </row>
    <row r="32" spans="1:4" ht="15" thickBot="1">
      <c r="A32" s="13" t="s">
        <v>12</v>
      </c>
      <c r="B32" s="236" t="s">
        <v>17</v>
      </c>
      <c r="C32" s="242"/>
      <c r="D32" s="26"/>
    </row>
    <row r="33" spans="1:4" ht="15" thickBot="1">
      <c r="A33" s="62" t="s">
        <v>132</v>
      </c>
      <c r="B33" s="237"/>
      <c r="C33" s="243"/>
      <c r="D33" s="14"/>
    </row>
    <row r="34" spans="1:4" ht="15" thickBot="1">
      <c r="A34" s="23"/>
      <c r="B34" s="238"/>
      <c r="C34" s="244"/>
      <c r="D34" s="19"/>
    </row>
    <row r="35" spans="1:4" ht="15" thickBot="1">
      <c r="A35" s="23"/>
      <c r="B35" s="237" t="s">
        <v>7</v>
      </c>
      <c r="C35" s="82"/>
      <c r="D35" s="58"/>
    </row>
    <row r="36" spans="1:4" ht="15" thickBot="1">
      <c r="A36" s="35"/>
      <c r="B36" s="237"/>
      <c r="C36" s="14"/>
      <c r="D36" s="14"/>
    </row>
    <row r="37" spans="1:4" ht="15" thickBot="1">
      <c r="A37" s="36"/>
      <c r="B37" s="23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2017-02-21T08:50:26Z</cp:lastPrinted>
  <dcterms:created xsi:type="dcterms:W3CDTF">2011-08-12T06:18:30Z</dcterms:created>
  <dcterms:modified xsi:type="dcterms:W3CDTF">2017-02-21T08:52:07Z</dcterms:modified>
  <cp:category/>
  <cp:version/>
  <cp:contentType/>
  <cp:contentStatus/>
</cp:coreProperties>
</file>