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16'!$A$1:$H$48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<sst xmlns="http://schemas.openxmlformats.org/spreadsheetml/2006/main" count="920" uniqueCount="231">
  <si>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</si>
  <si>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</si>
  <si>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</si>
  <si>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</si>
  <si>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</si>
  <si>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</si>
  <si>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</si>
  <si>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</si>
  <si>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</si>
  <si>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</si>
  <si>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</si>
  <si>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</si>
  <si>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</si>
  <si>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</si>
  <si>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</si>
  <si>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</si>
  <si>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</si>
  <si>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</si>
  <si>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</si>
  <si>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</si>
  <si>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</si>
  <si>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</si>
  <si>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</si>
  <si>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</si>
  <si>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</si>
  <si>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</si>
  <si>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</si>
  <si>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</si>
  <si>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</si>
  <si>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</si>
  <si>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</si>
  <si>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</si>
  <si>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</si>
  <si>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</si>
  <si>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</si>
  <si>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</si>
  <si>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</si>
  <si>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</si>
  <si>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</si>
  <si>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</si>
  <si>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</si>
  <si>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</si>
  <si>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</si>
  <si>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</si>
  <si>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</si>
  <si>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</si>
  <si>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</si>
  <si>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</si>
  <si>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</si>
  <si>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</si>
  <si>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</si>
  <si>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</si>
  <si>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</si>
  <si>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</si>
  <si>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</si>
  <si>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</si>
  <si>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</si>
  <si>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</si>
  <si>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</si>
  <si>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</si>
  <si>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</si>
  <si>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</si>
  <si>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</si>
  <si>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</si>
  <si>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</si>
  <si>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</si>
  <si>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</si>
  <si>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</si>
  <si>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</si>
  <si>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</si>
  <si>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</si>
  <si>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</si>
  <si>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</si>
  <si>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</si>
  <si>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</si>
  <si>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</si>
  <si>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</si>
  <si>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</si>
  <si>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</si>
  <si>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</si>
  <si>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</si>
  <si>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</si>
  <si>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</si>
  <si>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</si>
  <si>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</si>
  <si>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</si>
  <si>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</si>
  <si>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</si>
  <si>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</si>
  <si>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</si>
  <si>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</si>
  <si>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</si>
  <si>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</si>
  <si>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</si>
  <si>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</si>
  <si>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</si>
  <si>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</si>
  <si>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</si>
  <si>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</si>
  <si>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</si>
  <si>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</si>
  <si>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</si>
  <si>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</si>
  <si>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</si>
  <si>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</si>
  <si>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</si>
  <si>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</si>
  <si>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</si>
  <si>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</si>
  <si>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</si>
  <si>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</si>
  <si>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</si>
  <si>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</si>
  <si>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</si>
  <si>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</si>
  <si>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</si>
  <si>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</si>
  <si>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</si>
  <si>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</si>
  <si>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</si>
  <si>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</si>
  <si>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</si>
  <si>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</si>
  <si>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</si>
  <si>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</si>
  <si>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</si>
  <si>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</si>
  <si>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</si>
  <si>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</si>
  <si>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</si>
  <si>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</si>
  <si>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</si>
  <si>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</si>
  <si>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</si>
  <si>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</si>
  <si>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</si>
  <si>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</si>
  <si>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</si>
  <si>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</si>
  <si>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</si>
  <si>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</si>
  <si>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</si>
  <si>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</si>
  <si>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</si>
  <si>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</si>
  <si>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</si>
  <si>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</si>
  <si>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</si>
  <si>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</si>
  <si>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</si>
  <si>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</si>
  <si>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</si>
  <si>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</si>
  <si>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</si>
  <si>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</si>
  <si>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</si>
  <si>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</si>
  <si>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</si>
  <si>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</si>
  <si>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</si>
  <si>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</si>
  <si>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</si>
  <si>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</si>
  <si>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</si>
  <si>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</si>
  <si>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</si>
  <si>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</si>
  <si>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</si>
  <si>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</si>
  <si>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</si>
  <si>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</si>
  <si>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</si>
  <si>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</si>
  <si>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</si>
  <si>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</si>
  <si>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</si>
  <si>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</si>
  <si>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</si>
  <si>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</si>
  <si>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</si>
  <si>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</si>
  <si>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</si>
  <si>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</si>
  <si>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</si>
  <si>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</si>
  <si>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</si>
  <si>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</si>
  <si>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</si>
  <si>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</si>
  <si>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</si>
  <si>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</si>
  <si>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</si>
  <si>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</si>
  <si>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</si>
  <si>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</si>
  <si>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</si>
  <si>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</si>
  <si>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</si>
  <si>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Kinh tế vĩ mô (chuyển đổi ngành xa)</t>
  </si>
  <si>
    <t>ThS. Hồ Nguyên Khoa</t>
  </si>
  <si>
    <t>P. 1102 - 254 NVL</t>
  </si>
  <si>
    <t>P. 901B - 254 NVL</t>
  </si>
  <si>
    <t>Phương pháp luận NCKH</t>
  </si>
  <si>
    <t>TS. Hà Thị Như Hằng</t>
  </si>
  <si>
    <t>P. 1003 - 254 NVL</t>
  </si>
  <si>
    <t>Mạng không dây nâng cao</t>
  </si>
  <si>
    <t>TS. Hà Đắc Bình</t>
  </si>
  <si>
    <t>PGS. TS Lê Văn Đính</t>
  </si>
  <si>
    <t>P. 102 - 254 NVL</t>
  </si>
  <si>
    <t>TUẦN: 7 (2018-2019)</t>
  </si>
  <si>
    <t>17/09/2018</t>
  </si>
  <si>
    <t>Kế toán quản trị</t>
  </si>
  <si>
    <t>TS. Hồ Văn Nhàn</t>
  </si>
  <si>
    <t>Kinh tế vi mô</t>
  </si>
  <si>
    <t>TS. Hoàng Thị Tuyết</t>
  </si>
  <si>
    <t>Quản trị dự án đầu tư</t>
  </si>
  <si>
    <t>TS. Phùng Tấn Viết</t>
  </si>
  <si>
    <t>Tiếp thị căn bản (chuyển đổi ngành xa + gần)</t>
  </si>
  <si>
    <t>ThS. Trần Thị Như Lâm</t>
  </si>
  <si>
    <t>TS. Phạm Quang Tín</t>
  </si>
  <si>
    <t>P. 1002 - 254 NVL</t>
  </si>
  <si>
    <t>TS. Đoàn Tranh</t>
  </si>
  <si>
    <t>Triết học (Kiểm tra bổ sung)</t>
  </si>
  <si>
    <t>Entrepreneurship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</si>
  <si>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</si>
  <si>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</si>
  <si>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</si>
  <si>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</si>
  <si>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</si>
  <si>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Tài chính quốc tế</t>
  </si>
  <si>
    <t>PGS. TS Phan Duy Minh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</si>
</sst>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color indexed="8"/>
      <name val="Segoe UI"/>
      <family val="2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222222"/>
      <name val="Times New Roman"/>
      <family val="1"/>
    </font>
    <font>
      <sz val="8"/>
      <color rgb="FF000000"/>
      <name val="Segoe U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5DBF4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59" fillId="26" borderId="2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2"/>
      <c r="C22" s="19"/>
      <c r="D22" s="57"/>
      <c r="G22" s="11"/>
    </row>
    <row r="23" spans="1:7" ht="12.75" customHeight="1">
      <c r="A23" s="13" t="s">
        <v>14</v>
      </c>
      <c r="B23" s="28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3"/>
      <c r="C25" s="19"/>
      <c r="D25" s="19"/>
      <c r="G25" s="11"/>
    </row>
    <row r="26" spans="1:7" ht="15.75" customHeight="1">
      <c r="A26" s="25"/>
      <c r="B26" s="284" t="s">
        <v>7</v>
      </c>
      <c r="C26" s="53"/>
      <c r="D26" s="26"/>
      <c r="G26" s="11"/>
    </row>
    <row r="27" spans="1:22" s="24" customFormat="1" ht="15.75" customHeight="1">
      <c r="A27" s="13"/>
      <c r="B27" s="28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5"/>
      <c r="C28" s="19"/>
      <c r="D28" s="19"/>
      <c r="G28" s="11"/>
    </row>
    <row r="29" spans="1:22" s="30" customFormat="1" ht="16.5" customHeight="1">
      <c r="A29" s="9"/>
      <c r="B29" s="28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0" t="s">
        <v>31</v>
      </c>
      <c r="D44" s="29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5" t="s">
        <v>102</v>
      </c>
      <c r="D1" s="305"/>
    </row>
    <row r="2" spans="1:4" ht="18" customHeight="1">
      <c r="A2" s="6" t="s">
        <v>1</v>
      </c>
      <c r="C2" s="306" t="s">
        <v>115</v>
      </c>
      <c r="D2" s="30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29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29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1"/>
      <c r="C10" s="29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29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29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1"/>
      <c r="C16" s="29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2" t="s">
        <v>13</v>
      </c>
      <c r="C20" s="293"/>
      <c r="D20" s="57"/>
      <c r="T20" s="5"/>
      <c r="U20" s="5"/>
    </row>
    <row r="21" spans="1:10" ht="15" customHeight="1">
      <c r="A21" s="23"/>
      <c r="B21" s="282"/>
      <c r="C21" s="29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2"/>
      <c r="C22" s="295"/>
      <c r="D22" s="57"/>
      <c r="F22" s="11"/>
      <c r="G22" s="11"/>
    </row>
    <row r="23" spans="1:7" ht="16.5" customHeight="1">
      <c r="A23" s="13" t="s">
        <v>14</v>
      </c>
      <c r="B23" s="281" t="s">
        <v>15</v>
      </c>
      <c r="C23" s="293"/>
      <c r="D23" s="10"/>
      <c r="F23" s="11"/>
      <c r="G23" s="11"/>
    </row>
    <row r="24" spans="1:21" s="24" customFormat="1" ht="16.5" customHeight="1">
      <c r="A24" s="62" t="s">
        <v>121</v>
      </c>
      <c r="B24" s="282"/>
      <c r="C24" s="29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3"/>
      <c r="C25" s="295"/>
      <c r="D25" s="19"/>
      <c r="F25" s="11"/>
      <c r="G25" s="11"/>
    </row>
    <row r="26" spans="1:7" ht="15.75" customHeight="1">
      <c r="A26" s="25"/>
      <c r="B26" s="284" t="s">
        <v>7</v>
      </c>
      <c r="D26" s="26"/>
      <c r="F26" s="11"/>
      <c r="G26" s="11"/>
    </row>
    <row r="27" spans="1:21" s="24" customFormat="1" ht="15.75" customHeight="1">
      <c r="A27" s="13"/>
      <c r="B27" s="28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5"/>
      <c r="D28" s="19"/>
      <c r="F28" s="11"/>
      <c r="G28" s="11"/>
    </row>
    <row r="29" spans="1:21" s="30" customFormat="1" ht="16.5" customHeight="1">
      <c r="A29" s="9"/>
      <c r="B29" s="28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7" t="s">
        <v>17</v>
      </c>
      <c r="C32" s="29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8"/>
      <c r="C33" s="29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9"/>
      <c r="C34" s="29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28</v>
      </c>
      <c r="E1" s="29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302"/>
      <c r="D5" s="30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1"/>
      <c r="C6" s="303"/>
      <c r="D6" s="30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04"/>
      <c r="D7" s="30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302"/>
      <c r="D8" s="30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03"/>
      <c r="D9" s="30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1"/>
      <c r="C10" s="304"/>
      <c r="D10" s="30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1" t="s">
        <v>7</v>
      </c>
      <c r="C11" s="302"/>
      <c r="D11" s="30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303"/>
      <c r="D12" s="30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1"/>
      <c r="C13" s="304"/>
      <c r="D13" s="30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30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30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1"/>
      <c r="C16" s="30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302"/>
      <c r="D17" s="30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303"/>
      <c r="D18" s="30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1"/>
      <c r="C19" s="304"/>
      <c r="D19" s="30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302"/>
      <c r="D20" s="302"/>
      <c r="E20" s="57"/>
      <c r="V20" s="5"/>
      <c r="W20" s="5"/>
    </row>
    <row r="21" spans="1:12" ht="15" customHeight="1">
      <c r="A21" s="23"/>
      <c r="B21" s="282"/>
      <c r="C21" s="303"/>
      <c r="D21" s="3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304"/>
      <c r="D22" s="304"/>
      <c r="E22" s="57"/>
      <c r="H22" s="11"/>
    </row>
    <row r="23" spans="1:8" ht="15" customHeight="1">
      <c r="A23" s="13" t="s">
        <v>14</v>
      </c>
      <c r="B23" s="281" t="s">
        <v>15</v>
      </c>
      <c r="C23" s="302"/>
      <c r="D23" s="302"/>
      <c r="E23" s="10"/>
      <c r="H23" s="11"/>
    </row>
    <row r="24" spans="1:23" s="24" customFormat="1" ht="16.5" customHeight="1">
      <c r="A24" s="62" t="s">
        <v>138</v>
      </c>
      <c r="B24" s="282"/>
      <c r="C24" s="303"/>
      <c r="D24" s="30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3"/>
      <c r="C25" s="304"/>
      <c r="D25" s="304"/>
      <c r="E25" s="19"/>
      <c r="H25" s="11"/>
    </row>
    <row r="26" spans="1:8" ht="15.75" customHeight="1">
      <c r="A26" s="25"/>
      <c r="B26" s="284" t="s">
        <v>7</v>
      </c>
      <c r="C26" s="302"/>
      <c r="D26" s="108"/>
      <c r="E26" s="26"/>
      <c r="H26" s="11"/>
    </row>
    <row r="27" spans="1:23" s="24" customFormat="1" ht="15.75" customHeight="1">
      <c r="A27" s="13"/>
      <c r="B27" s="284"/>
      <c r="C27" s="30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5"/>
      <c r="C28" s="304"/>
      <c r="D28" s="18"/>
      <c r="E28" s="19"/>
      <c r="H28" s="11"/>
    </row>
    <row r="29" spans="1:12" ht="17.25" customHeight="1">
      <c r="A29" s="9"/>
      <c r="B29" s="286" t="s">
        <v>16</v>
      </c>
      <c r="C29" s="30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4"/>
      <c r="C30" s="30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5"/>
      <c r="C31" s="304"/>
      <c r="E31" s="19"/>
      <c r="H31" s="11"/>
    </row>
    <row r="32" spans="1:8" ht="15.75" customHeight="1" thickBot="1">
      <c r="A32" s="13" t="s">
        <v>12</v>
      </c>
      <c r="B32" s="287" t="s">
        <v>17</v>
      </c>
      <c r="D32" s="302"/>
      <c r="E32" s="26"/>
      <c r="H32" s="11"/>
    </row>
    <row r="33" spans="1:23" s="24" customFormat="1" ht="17.25" customHeight="1" thickBot="1">
      <c r="A33" s="62" t="s">
        <v>139</v>
      </c>
      <c r="B33" s="288"/>
      <c r="D33" s="30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9"/>
      <c r="D34" s="304"/>
      <c r="E34" s="19"/>
      <c r="H34" s="11"/>
    </row>
    <row r="35" spans="1:8" ht="14.25" thickBot="1">
      <c r="A35" s="23"/>
      <c r="B35" s="28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0" t="s">
        <v>107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5" t="s">
        <v>32</v>
      </c>
      <c r="D1" s="305"/>
      <c r="E1" s="305"/>
    </row>
    <row r="2" spans="1:5" ht="18" customHeight="1">
      <c r="A2" s="6" t="s">
        <v>1</v>
      </c>
      <c r="C2" s="306" t="s">
        <v>148</v>
      </c>
      <c r="D2" s="306"/>
      <c r="E2" s="30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0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0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1"/>
      <c r="C19" s="30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2" t="s">
        <v>13</v>
      </c>
      <c r="C20" s="302"/>
      <c r="D20" s="52"/>
      <c r="E20" s="57"/>
      <c r="U20" s="5"/>
      <c r="V20" s="5"/>
    </row>
    <row r="21" spans="1:11" ht="15" customHeight="1">
      <c r="A21" s="23"/>
      <c r="B21" s="282"/>
      <c r="C21" s="30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2"/>
      <c r="C22" s="304"/>
      <c r="D22" s="19"/>
      <c r="E22" s="57"/>
      <c r="G22" s="11"/>
      <c r="H22" s="11"/>
    </row>
    <row r="23" spans="1:8" ht="16.5" customHeight="1">
      <c r="A23" s="13" t="s">
        <v>14</v>
      </c>
      <c r="B23" s="28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3"/>
      <c r="C25" s="19"/>
      <c r="D25" s="19"/>
      <c r="E25" s="19"/>
      <c r="G25" s="11"/>
      <c r="H25" s="11"/>
    </row>
    <row r="26" spans="1:8" ht="15.75" customHeight="1">
      <c r="A26" s="25"/>
      <c r="B26" s="28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5" t="s">
        <v>29</v>
      </c>
      <c r="D1" s="305"/>
    </row>
    <row r="2" spans="1:4" ht="18" customHeight="1">
      <c r="A2" s="81" t="s">
        <v>1</v>
      </c>
      <c r="C2" s="306" t="s">
        <v>86</v>
      </c>
      <c r="D2" s="30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2" t="s">
        <v>13</v>
      </c>
      <c r="C20" s="53"/>
      <c r="D20" s="22"/>
      <c r="U20" s="5"/>
      <c r="V20" s="5"/>
    </row>
    <row r="21" spans="1:11" ht="15" customHeight="1">
      <c r="A21" s="23"/>
      <c r="B21" s="28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2"/>
      <c r="C22" s="18"/>
      <c r="D22" s="22"/>
      <c r="G22" s="11"/>
    </row>
    <row r="23" spans="1:4" ht="15.75" customHeight="1">
      <c r="A23" s="13" t="s">
        <v>14</v>
      </c>
      <c r="B23" s="281" t="s">
        <v>15</v>
      </c>
      <c r="C23" s="53"/>
      <c r="D23" s="10"/>
    </row>
    <row r="24" spans="1:22" s="24" customFormat="1" ht="16.5" customHeight="1">
      <c r="A24" s="62" t="s">
        <v>92</v>
      </c>
      <c r="B24" s="28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3"/>
      <c r="C25" s="18"/>
      <c r="D25" s="19"/>
    </row>
    <row r="26" spans="1:4" ht="15.75" customHeight="1">
      <c r="A26" s="25"/>
      <c r="B26" s="284" t="s">
        <v>7</v>
      </c>
      <c r="C26" s="53"/>
      <c r="D26" s="26"/>
    </row>
    <row r="27" spans="1:22" s="24" customFormat="1" ht="15.75" customHeight="1">
      <c r="A27" s="13"/>
      <c r="B27" s="28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5"/>
      <c r="C28" s="18"/>
      <c r="D28" s="19"/>
    </row>
    <row r="29" spans="1:21" s="30" customFormat="1" ht="17.25" customHeight="1">
      <c r="A29" s="9"/>
      <c r="B29" s="28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zoomScale="81" zoomScaleNormal="81" zoomScalePageLayoutView="0" workbookViewId="0" topLeftCell="A19">
      <selection activeCell="E32" sqref="E32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7.003906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90" t="s">
        <v>0</v>
      </c>
      <c r="B1" s="290"/>
      <c r="C1" s="290"/>
      <c r="D1" s="305" t="s">
        <v>183</v>
      </c>
      <c r="E1" s="305"/>
      <c r="F1" s="305"/>
      <c r="G1" s="305"/>
    </row>
    <row r="2" spans="1:7" ht="19.5" customHeight="1">
      <c r="A2" s="308" t="s">
        <v>1</v>
      </c>
      <c r="B2" s="308"/>
      <c r="C2" s="308"/>
      <c r="D2" s="305" t="s">
        <v>209</v>
      </c>
      <c r="E2" s="305"/>
      <c r="F2" s="305"/>
      <c r="G2" s="305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7" t="s">
        <v>172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7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43360</v>
      </c>
      <c r="B7" s="307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7" t="s">
        <v>172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7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43361</v>
      </c>
      <c r="B10" s="307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7" t="s">
        <v>172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7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43362</v>
      </c>
      <c r="B13" s="307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07" t="s">
        <v>172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07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43363</v>
      </c>
      <c r="B16" s="307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07" t="s">
        <v>172</v>
      </c>
      <c r="C17" s="155"/>
      <c r="D17" s="195"/>
      <c r="E17" s="174" t="s">
        <v>205</v>
      </c>
      <c r="F17" s="228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7"/>
      <c r="C18" s="157"/>
      <c r="D18" s="156"/>
      <c r="E18" s="156" t="s">
        <v>204</v>
      </c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43364</v>
      </c>
      <c r="B19" s="307"/>
      <c r="C19" s="158"/>
      <c r="D19" s="175"/>
      <c r="E19" s="175" t="s">
        <v>206</v>
      </c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0" t="s">
        <v>178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0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0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9" t="s">
        <v>177</v>
      </c>
      <c r="C23" s="155"/>
      <c r="D23" s="195"/>
      <c r="E23" s="174" t="s">
        <v>205</v>
      </c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43365</v>
      </c>
      <c r="B24" s="310"/>
      <c r="C24" s="157"/>
      <c r="D24" s="156"/>
      <c r="E24" s="274" t="s">
        <v>200</v>
      </c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1"/>
      <c r="C25" s="158"/>
      <c r="D25" s="175"/>
      <c r="E25" s="175" t="s">
        <v>206</v>
      </c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7" t="s">
        <v>172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7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7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10" t="s">
        <v>178</v>
      </c>
      <c r="C29" s="155"/>
      <c r="D29" s="194"/>
      <c r="E29" s="174"/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10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10"/>
      <c r="C31" s="158"/>
      <c r="D31" s="175"/>
      <c r="E31" s="175"/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9" t="s">
        <v>177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43366</v>
      </c>
      <c r="B33" s="310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1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7" t="s">
        <v>172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7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7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6">
      <selection activeCell="G27" sqref="G27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2.7109375" style="2" customWidth="1"/>
    <col min="4" max="4" width="21.7109375" style="168" customWidth="1"/>
    <col min="5" max="5" width="21.28125" style="2" customWidth="1"/>
    <col min="6" max="6" width="19.140625" style="2" customWidth="1"/>
    <col min="7" max="7" width="24.421875" style="151" customWidth="1"/>
    <col min="8" max="8" width="18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90" t="s">
        <v>0</v>
      </c>
      <c r="B1" s="290"/>
      <c r="C1" s="290"/>
      <c r="D1" s="305" t="s">
        <v>184</v>
      </c>
      <c r="E1" s="305"/>
      <c r="F1" s="305"/>
      <c r="G1" s="305"/>
      <c r="H1" s="305"/>
      <c r="I1" s="305"/>
    </row>
    <row r="2" spans="1:9" ht="18" customHeight="1">
      <c r="A2" s="308" t="s">
        <v>1</v>
      </c>
      <c r="B2" s="308"/>
      <c r="C2" s="308"/>
      <c r="D2" s="305" t="s">
        <v>209</v>
      </c>
      <c r="E2" s="305"/>
      <c r="F2" s="305"/>
      <c r="G2" s="305"/>
      <c r="H2" s="305"/>
      <c r="I2" s="305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07" t="s">
        <v>172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7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43360</v>
      </c>
      <c r="B7" s="307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7" t="s">
        <v>172</v>
      </c>
      <c r="C8" s="190"/>
      <c r="D8" s="276" t="s">
        <v>211</v>
      </c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07"/>
      <c r="C9" s="191"/>
      <c r="D9" s="156" t="s">
        <v>200</v>
      </c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43361</v>
      </c>
      <c r="B10" s="307"/>
      <c r="C10" s="192"/>
      <c r="D10" s="175" t="s">
        <v>212</v>
      </c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7" t="s">
        <v>172</v>
      </c>
      <c r="C11" s="276" t="s">
        <v>211</v>
      </c>
      <c r="D11" s="233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7"/>
      <c r="C12" s="156" t="s">
        <v>200</v>
      </c>
      <c r="D12" s="15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43362</v>
      </c>
      <c r="B13" s="307"/>
      <c r="C13" s="175" t="s">
        <v>212</v>
      </c>
      <c r="D13" s="158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07" t="s">
        <v>172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07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43363</v>
      </c>
      <c r="B16" s="307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09" t="s">
        <v>182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10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11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43364</v>
      </c>
      <c r="B20" s="309" t="s">
        <v>172</v>
      </c>
      <c r="C20" s="190"/>
      <c r="D20" s="195"/>
      <c r="E20" s="155"/>
      <c r="F20" s="117"/>
      <c r="G20" s="174" t="s">
        <v>205</v>
      </c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10"/>
      <c r="C21" s="191"/>
      <c r="D21" s="187"/>
      <c r="E21" s="157"/>
      <c r="F21" s="191"/>
      <c r="G21" s="156" t="s">
        <v>204</v>
      </c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11"/>
      <c r="C22" s="192"/>
      <c r="D22" s="175"/>
      <c r="E22" s="158"/>
      <c r="F22" s="234"/>
      <c r="G22" s="175" t="s">
        <v>206</v>
      </c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10" t="s">
        <v>178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10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10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9" t="s">
        <v>177</v>
      </c>
      <c r="C26" s="190"/>
      <c r="D26" s="195"/>
      <c r="E26" s="155"/>
      <c r="F26" s="117"/>
      <c r="G26" s="174" t="s">
        <v>205</v>
      </c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43365</v>
      </c>
      <c r="B27" s="310"/>
      <c r="C27" s="191"/>
      <c r="D27" s="187"/>
      <c r="E27" s="157"/>
      <c r="F27" s="191"/>
      <c r="G27" s="274" t="s">
        <v>200</v>
      </c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11"/>
      <c r="C28" s="192"/>
      <c r="D28" s="175"/>
      <c r="E28" s="158"/>
      <c r="F28" s="234"/>
      <c r="G28" s="175" t="s">
        <v>206</v>
      </c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7" t="s">
        <v>172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7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07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10" t="s">
        <v>178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10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10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9" t="s">
        <v>177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43366</v>
      </c>
      <c r="B36" s="310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11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7" t="s">
        <v>172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7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7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12" t="s">
        <v>154</v>
      </c>
      <c r="H42" s="312"/>
      <c r="I42" s="312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zoomScale="84" zoomScaleNormal="84" zoomScalePageLayoutView="0" workbookViewId="0" topLeftCell="A22">
      <selection activeCell="D49" sqref="D49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0.7109375" style="2" customWidth="1"/>
    <col min="4" max="4" width="23.7109375" style="168" customWidth="1"/>
    <col min="5" max="5" width="25.57421875" style="2" customWidth="1"/>
    <col min="6" max="6" width="24.7109375" style="2" customWidth="1"/>
    <col min="7" max="7" width="24.710937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90" t="s">
        <v>0</v>
      </c>
      <c r="B1" s="290"/>
      <c r="C1" s="290"/>
      <c r="D1" s="305" t="s">
        <v>185</v>
      </c>
      <c r="E1" s="305"/>
      <c r="F1" s="305"/>
      <c r="G1" s="305"/>
      <c r="H1" s="305"/>
      <c r="V1" s="5"/>
    </row>
    <row r="2" spans="1:22" ht="18" customHeight="1">
      <c r="A2" s="308" t="s">
        <v>1</v>
      </c>
      <c r="B2" s="308"/>
      <c r="C2" s="308"/>
      <c r="D2" s="305" t="s">
        <v>209</v>
      </c>
      <c r="E2" s="305"/>
      <c r="F2" s="305"/>
      <c r="G2" s="305"/>
      <c r="H2" s="305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07" t="s">
        <v>172</v>
      </c>
      <c r="C5" s="174" t="s">
        <v>215</v>
      </c>
      <c r="D5" s="155"/>
      <c r="E5" s="155"/>
      <c r="F5" s="174" t="s">
        <v>215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210</v>
      </c>
      <c r="B6" s="307"/>
      <c r="C6" s="156" t="s">
        <v>197</v>
      </c>
      <c r="D6" s="157"/>
      <c r="E6" s="157"/>
      <c r="F6" s="156" t="s">
        <v>197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07"/>
      <c r="C7" s="175" t="s">
        <v>216</v>
      </c>
      <c r="D7" s="158"/>
      <c r="E7" s="158"/>
      <c r="F7" s="175" t="s">
        <v>216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07" t="s">
        <v>172</v>
      </c>
      <c r="C8" s="155"/>
      <c r="D8" s="155"/>
      <c r="E8" s="155"/>
      <c r="F8" s="276" t="s">
        <v>211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07"/>
      <c r="C9" s="157"/>
      <c r="D9" s="157"/>
      <c r="E9" s="157"/>
      <c r="F9" s="156" t="s">
        <v>200</v>
      </c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43361</v>
      </c>
      <c r="B10" s="307"/>
      <c r="C10" s="158"/>
      <c r="D10" s="158"/>
      <c r="E10" s="158"/>
      <c r="F10" s="175" t="s">
        <v>212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6.5" customHeight="1" thickBot="1">
      <c r="A11" s="9"/>
      <c r="B11" s="307" t="s">
        <v>172</v>
      </c>
      <c r="C11" s="174" t="s">
        <v>215</v>
      </c>
      <c r="D11" s="155"/>
      <c r="E11" s="155"/>
      <c r="F11" s="174" t="s">
        <v>215</v>
      </c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7"/>
      <c r="C12" s="156" t="s">
        <v>197</v>
      </c>
      <c r="D12" s="157"/>
      <c r="E12" s="157"/>
      <c r="F12" s="156" t="s">
        <v>197</v>
      </c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3">
        <f>A10+1</f>
        <v>43362</v>
      </c>
      <c r="B13" s="307"/>
      <c r="C13" s="175" t="s">
        <v>216</v>
      </c>
      <c r="D13" s="158"/>
      <c r="E13" s="158"/>
      <c r="F13" s="175" t="s">
        <v>216</v>
      </c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6.5" customHeight="1" thickBot="1">
      <c r="A14" s="62"/>
      <c r="B14" s="307" t="s">
        <v>182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6.5" customHeight="1" thickBot="1">
      <c r="A15" s="62"/>
      <c r="B15" s="307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13" t="s">
        <v>9</v>
      </c>
      <c r="B16" s="307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6.5" customHeight="1" thickBot="1">
      <c r="A17" s="62">
        <f>A13+1</f>
        <v>43363</v>
      </c>
      <c r="B17" s="307" t="s">
        <v>172</v>
      </c>
      <c r="C17" s="275" t="s">
        <v>198</v>
      </c>
      <c r="D17" s="155"/>
      <c r="E17" s="155"/>
      <c r="F17" s="265" t="s">
        <v>124</v>
      </c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6.5" customHeight="1" thickBot="1">
      <c r="A18" s="13"/>
      <c r="B18" s="307"/>
      <c r="C18" s="156" t="s">
        <v>195</v>
      </c>
      <c r="D18" s="157"/>
      <c r="E18" s="157"/>
      <c r="F18" s="156" t="s">
        <v>200</v>
      </c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62"/>
      <c r="B19" s="307"/>
      <c r="C19" s="175" t="s">
        <v>199</v>
      </c>
      <c r="D19" s="158"/>
      <c r="E19" s="158"/>
      <c r="F19" s="175" t="s">
        <v>187</v>
      </c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6.5" customHeight="1">
      <c r="A20" s="232"/>
      <c r="B20" s="269"/>
      <c r="C20" s="155"/>
      <c r="D20" s="155"/>
      <c r="E20" s="155"/>
      <c r="F20" s="269"/>
      <c r="G20" s="157"/>
      <c r="H20" s="157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6.5" customHeight="1">
      <c r="A21" s="62"/>
      <c r="B21" s="270" t="s">
        <v>13</v>
      </c>
      <c r="C21" s="157"/>
      <c r="D21" s="157"/>
      <c r="E21" s="157"/>
      <c r="F21" s="269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269"/>
      <c r="C22" s="158"/>
      <c r="D22" s="158"/>
      <c r="E22" s="158"/>
      <c r="F22" s="269"/>
      <c r="G22" s="157"/>
      <c r="H22" s="157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62"/>
      <c r="B23" s="309" t="s">
        <v>182</v>
      </c>
      <c r="C23" s="155"/>
      <c r="D23" s="155"/>
      <c r="E23" s="155"/>
      <c r="F23" s="174"/>
      <c r="G23" s="155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310"/>
      <c r="C24" s="157"/>
      <c r="D24" s="157"/>
      <c r="E24" s="157"/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13" t="s">
        <v>11</v>
      </c>
      <c r="B25" s="311"/>
      <c r="C25" s="158"/>
      <c r="D25" s="158"/>
      <c r="E25" s="158"/>
      <c r="F25" s="175"/>
      <c r="G25" s="158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16.5" customHeight="1">
      <c r="A26" s="62">
        <f>A17+1</f>
        <v>43364</v>
      </c>
      <c r="B26" s="309" t="s">
        <v>172</v>
      </c>
      <c r="C26" s="174" t="s">
        <v>215</v>
      </c>
      <c r="D26" s="155"/>
      <c r="E26" s="155"/>
      <c r="F26" s="174" t="s">
        <v>215</v>
      </c>
      <c r="G26" s="174" t="s">
        <v>205</v>
      </c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6.5" customHeight="1">
      <c r="A27" s="13"/>
      <c r="B27" s="310"/>
      <c r="C27" s="156" t="s">
        <v>197</v>
      </c>
      <c r="D27" s="157"/>
      <c r="E27" s="157"/>
      <c r="F27" s="156" t="s">
        <v>197</v>
      </c>
      <c r="G27" s="156" t="s">
        <v>204</v>
      </c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6.5" customHeight="1" thickBot="1">
      <c r="A28" s="63"/>
      <c r="B28" s="311"/>
      <c r="C28" s="175" t="s">
        <v>216</v>
      </c>
      <c r="D28" s="158"/>
      <c r="E28" s="158"/>
      <c r="F28" s="175" t="s">
        <v>216</v>
      </c>
      <c r="G28" s="175" t="s">
        <v>206</v>
      </c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6.5" customHeight="1">
      <c r="A29" s="115"/>
      <c r="B29" s="310" t="s">
        <v>178</v>
      </c>
      <c r="C29" s="155"/>
      <c r="D29" s="155"/>
      <c r="E29" s="155"/>
      <c r="F29" s="174"/>
      <c r="G29" s="174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6.5" customHeight="1">
      <c r="A30" s="23"/>
      <c r="B30" s="310"/>
      <c r="C30" s="157"/>
      <c r="D30" s="157"/>
      <c r="E30" s="157"/>
      <c r="F30" s="187"/>
      <c r="G30" s="156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6.5" customHeight="1" thickBot="1">
      <c r="A31" s="23"/>
      <c r="B31" s="310"/>
      <c r="C31" s="158"/>
      <c r="D31" s="158"/>
      <c r="E31" s="158"/>
      <c r="F31" s="175"/>
      <c r="G31" s="175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6.5" customHeight="1">
      <c r="A32" s="13" t="s">
        <v>14</v>
      </c>
      <c r="B32" s="309" t="s">
        <v>177</v>
      </c>
      <c r="C32" s="265" t="s">
        <v>217</v>
      </c>
      <c r="D32" s="155"/>
      <c r="E32" s="155"/>
      <c r="F32" s="174"/>
      <c r="G32" s="174" t="s">
        <v>205</v>
      </c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6.5" customHeight="1">
      <c r="A33" s="62">
        <f>A26+1</f>
        <v>43365</v>
      </c>
      <c r="B33" s="310"/>
      <c r="C33" s="274" t="s">
        <v>201</v>
      </c>
      <c r="D33" s="157"/>
      <c r="E33" s="157"/>
      <c r="F33" s="187"/>
      <c r="G33" s="274" t="s">
        <v>200</v>
      </c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6.5" customHeight="1" thickBot="1">
      <c r="A34" s="25"/>
      <c r="B34" s="311"/>
      <c r="C34" s="175" t="s">
        <v>218</v>
      </c>
      <c r="D34" s="158"/>
      <c r="E34" s="158"/>
      <c r="F34" s="175"/>
      <c r="G34" s="175" t="s">
        <v>206</v>
      </c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307" t="s">
        <v>172</v>
      </c>
      <c r="C35" s="155"/>
      <c r="D35" s="155"/>
      <c r="E35" s="155"/>
      <c r="F35" s="174"/>
      <c r="G35" s="271" t="s">
        <v>202</v>
      </c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6.5" customHeight="1" thickBot="1">
      <c r="A36" s="13"/>
      <c r="B36" s="307"/>
      <c r="C36" s="157"/>
      <c r="D36" s="157"/>
      <c r="E36" s="157"/>
      <c r="F36" s="187"/>
      <c r="G36" s="156" t="s">
        <v>204</v>
      </c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6.5" customHeight="1" thickBot="1">
      <c r="A37" s="138"/>
      <c r="B37" s="307"/>
      <c r="C37" s="158"/>
      <c r="D37" s="158"/>
      <c r="E37" s="158"/>
      <c r="F37" s="175"/>
      <c r="G37" s="175" t="s">
        <v>203</v>
      </c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6.5" customHeight="1">
      <c r="A38" s="122"/>
      <c r="B38" s="310" t="s">
        <v>178</v>
      </c>
      <c r="C38" s="265" t="s">
        <v>217</v>
      </c>
      <c r="D38" s="155"/>
      <c r="E38" s="155"/>
      <c r="F38" s="174"/>
      <c r="G38" s="155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310"/>
      <c r="C39" s="156" t="s">
        <v>195</v>
      </c>
      <c r="D39" s="157"/>
      <c r="E39" s="157"/>
      <c r="F39" s="187"/>
      <c r="G39" s="157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310"/>
      <c r="C40" s="175" t="s">
        <v>218</v>
      </c>
      <c r="D40" s="158"/>
      <c r="E40" s="158"/>
      <c r="F40" s="175"/>
      <c r="G40" s="158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09" t="s">
        <v>177</v>
      </c>
      <c r="C41" s="155"/>
      <c r="D41" s="155"/>
      <c r="E41" s="155"/>
      <c r="F41" s="265" t="s">
        <v>124</v>
      </c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43366</v>
      </c>
      <c r="B42" s="310"/>
      <c r="C42" s="157"/>
      <c r="D42" s="157"/>
      <c r="E42" s="157"/>
      <c r="F42" s="156" t="s">
        <v>200</v>
      </c>
      <c r="G42" s="15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11"/>
      <c r="C43" s="158"/>
      <c r="D43" s="158"/>
      <c r="E43" s="158"/>
      <c r="F43" s="175" t="s">
        <v>187</v>
      </c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07" t="s">
        <v>172</v>
      </c>
      <c r="C44" s="155"/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07"/>
      <c r="C45" s="157"/>
      <c r="D45" s="157"/>
      <c r="E45" s="157"/>
      <c r="F45" s="187"/>
      <c r="G45" s="15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07"/>
      <c r="C46" s="158"/>
      <c r="D46" s="158"/>
      <c r="E46" s="158"/>
      <c r="F46" s="175"/>
      <c r="G46" s="158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s="4" customFormat="1" ht="26.25" customHeight="1">
      <c r="A47" s="41"/>
      <c r="B47" s="43"/>
      <c r="C47" s="43"/>
      <c r="D47" s="163"/>
      <c r="E47" s="43"/>
      <c r="F47" s="43"/>
      <c r="G47" s="312" t="s">
        <v>154</v>
      </c>
      <c r="H47" s="312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7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6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3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2" customHeight="1">
      <c r="A52" s="41"/>
      <c r="B52" s="42"/>
      <c r="C52" s="42"/>
      <c r="D52" s="168"/>
      <c r="E52" s="42"/>
      <c r="F52" s="42"/>
      <c r="G52" s="151"/>
      <c r="H52" s="169"/>
      <c r="W52" s="5"/>
      <c r="X52" s="5"/>
      <c r="Y52" s="5"/>
      <c r="Z52" s="5"/>
      <c r="AA52" s="5"/>
      <c r="AB52" s="5"/>
      <c r="AC52" s="5"/>
    </row>
  </sheetData>
  <sheetProtection/>
  <mergeCells count="18">
    <mergeCell ref="B32:B34"/>
    <mergeCell ref="B35:B37"/>
    <mergeCell ref="B38:B40"/>
    <mergeCell ref="B41:B43"/>
    <mergeCell ref="B44:B46"/>
    <mergeCell ref="G47:H47"/>
    <mergeCell ref="B11:B13"/>
    <mergeCell ref="B14:B16"/>
    <mergeCell ref="B17:B19"/>
    <mergeCell ref="B23:B25"/>
    <mergeCell ref="B26:B28"/>
    <mergeCell ref="B29:B31"/>
    <mergeCell ref="A1:C1"/>
    <mergeCell ref="D1:H1"/>
    <mergeCell ref="A2:C2"/>
    <mergeCell ref="D2:H2"/>
    <mergeCell ref="B5:B7"/>
    <mergeCell ref="B8:B10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76"/>
      <c r="D22" s="19"/>
      <c r="E22" s="57"/>
      <c r="H22" s="11"/>
    </row>
    <row r="23" spans="1:8" ht="12.75" customHeight="1">
      <c r="A23" s="13" t="s">
        <v>14</v>
      </c>
      <c r="B23" s="28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3"/>
      <c r="C25" s="19"/>
      <c r="D25" s="19"/>
      <c r="E25" s="19"/>
      <c r="H25" s="11"/>
    </row>
    <row r="26" spans="1:8" ht="15.75" customHeight="1">
      <c r="A26" s="25"/>
      <c r="B26" s="28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5"/>
      <c r="C28" s="19"/>
      <c r="D28" s="19"/>
      <c r="E28" s="19"/>
      <c r="H28" s="11"/>
    </row>
    <row r="29" spans="1:23" s="30" customFormat="1" ht="16.5" customHeight="1">
      <c r="A29" s="9"/>
      <c r="B29" s="28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0" t="s">
        <v>31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6">
      <selection activeCell="E30" sqref="E30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67" customFormat="1" ht="21.75" customHeight="1">
      <c r="A1" s="313" t="s">
        <v>0</v>
      </c>
      <c r="B1" s="313"/>
      <c r="C1" s="314" t="s">
        <v>171</v>
      </c>
      <c r="D1" s="314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7" customFormat="1" ht="18" customHeight="1">
      <c r="A2" s="315" t="s">
        <v>1</v>
      </c>
      <c r="B2" s="315"/>
      <c r="C2" s="314" t="s">
        <v>209</v>
      </c>
      <c r="D2" s="314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228</v>
      </c>
      <c r="D4" s="243" t="s">
        <v>5</v>
      </c>
    </row>
    <row r="5" spans="1:15" s="246" customFormat="1" ht="18.75" customHeight="1" thickBot="1">
      <c r="A5" s="219"/>
      <c r="B5" s="316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16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43360</v>
      </c>
      <c r="B7" s="316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7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8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43361</v>
      </c>
      <c r="B10" s="319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16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16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43362</v>
      </c>
      <c r="B13" s="316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20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21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43363</v>
      </c>
      <c r="B16" s="322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16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16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43364</v>
      </c>
      <c r="B19" s="316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8" t="s">
        <v>179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8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8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7" t="s">
        <v>180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43365</v>
      </c>
      <c r="B24" s="318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9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16" t="s">
        <v>181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16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16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8" t="s">
        <v>179</v>
      </c>
      <c r="C29" s="244"/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8"/>
      <c r="C30" s="248"/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8"/>
      <c r="C31" s="250"/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7" t="s">
        <v>180</v>
      </c>
      <c r="C32" s="244"/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43366</v>
      </c>
      <c r="B33" s="318"/>
      <c r="C33" s="248"/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9"/>
      <c r="C34" s="250"/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16" t="s">
        <v>181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16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16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12" t="s">
        <v>154</v>
      </c>
      <c r="D39" s="312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PageLayoutView="0" workbookViewId="0" topLeftCell="A19">
      <selection activeCell="F18" sqref="F18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24" t="s">
        <v>225</v>
      </c>
      <c r="B1" s="325"/>
      <c r="C1" s="323" t="s">
        <v>226</v>
      </c>
      <c r="D1" s="323"/>
    </row>
    <row r="2" spans="1:6" ht="15">
      <c r="A2" s="325"/>
      <c r="B2" s="325"/>
      <c r="C2" s="314" t="s">
        <v>209</v>
      </c>
      <c r="D2" s="314"/>
      <c r="F2" s="280"/>
    </row>
    <row r="3" spans="1:4" ht="15.75" thickBot="1">
      <c r="A3" s="238"/>
      <c r="B3" s="239"/>
      <c r="C3" s="240"/>
      <c r="D3" s="241"/>
    </row>
    <row r="4" spans="1:4" ht="15.75" thickBot="1">
      <c r="A4" s="242" t="s">
        <v>3</v>
      </c>
      <c r="B4" s="243" t="s">
        <v>4</v>
      </c>
      <c r="C4" s="243" t="s">
        <v>227</v>
      </c>
      <c r="D4" s="243" t="s">
        <v>5</v>
      </c>
    </row>
    <row r="5" spans="1:4" ht="14.25" customHeight="1" thickBot="1">
      <c r="A5" s="219"/>
      <c r="B5" s="316" t="s">
        <v>7</v>
      </c>
      <c r="C5" s="244"/>
      <c r="D5" s="245"/>
    </row>
    <row r="6" spans="1:4" ht="14.25" customHeight="1" thickBot="1">
      <c r="A6" s="247" t="s">
        <v>6</v>
      </c>
      <c r="B6" s="316"/>
      <c r="C6" s="248"/>
      <c r="D6" s="249"/>
    </row>
    <row r="7" spans="1:4" ht="14.25" customHeight="1" thickBot="1">
      <c r="A7" s="213">
        <v>43360</v>
      </c>
      <c r="B7" s="316"/>
      <c r="C7" s="250"/>
      <c r="D7" s="251"/>
    </row>
    <row r="8" spans="1:4" ht="14.25" customHeight="1">
      <c r="A8" s="219"/>
      <c r="B8" s="317" t="s">
        <v>7</v>
      </c>
      <c r="C8" s="244"/>
      <c r="D8" s="245"/>
    </row>
    <row r="9" spans="1:4" ht="14.25" customHeight="1">
      <c r="A9" s="212" t="s">
        <v>8</v>
      </c>
      <c r="B9" s="318"/>
      <c r="C9" s="248"/>
      <c r="D9" s="249"/>
    </row>
    <row r="10" spans="1:4" ht="14.25" customHeight="1" thickBot="1">
      <c r="A10" s="213">
        <f>A7+1</f>
        <v>43361</v>
      </c>
      <c r="B10" s="319"/>
      <c r="C10" s="250"/>
      <c r="D10" s="251"/>
    </row>
    <row r="11" spans="1:4" ht="14.25" customHeight="1" thickBot="1">
      <c r="A11" s="219"/>
      <c r="B11" s="316" t="s">
        <v>7</v>
      </c>
      <c r="C11" s="244"/>
      <c r="D11" s="245"/>
    </row>
    <row r="12" spans="1:4" ht="14.25" customHeight="1" thickBot="1">
      <c r="A12" s="247" t="s">
        <v>10</v>
      </c>
      <c r="B12" s="316"/>
      <c r="C12" s="248"/>
      <c r="D12" s="249"/>
    </row>
    <row r="13" spans="1:4" ht="14.25" customHeight="1" thickBot="1">
      <c r="A13" s="213">
        <f>A7+2</f>
        <v>43362</v>
      </c>
      <c r="B13" s="316"/>
      <c r="C13" s="250"/>
      <c r="D13" s="251"/>
    </row>
    <row r="14" spans="1:4" ht="14.25" customHeight="1">
      <c r="A14" s="253"/>
      <c r="B14" s="320" t="s">
        <v>7</v>
      </c>
      <c r="C14" s="244"/>
      <c r="D14" s="245"/>
    </row>
    <row r="15" spans="1:4" ht="14.25" customHeight="1">
      <c r="A15" s="256" t="s">
        <v>153</v>
      </c>
      <c r="B15" s="321"/>
      <c r="C15" s="248"/>
      <c r="D15" s="249"/>
    </row>
    <row r="16" spans="1:4" ht="14.25" customHeight="1" thickBot="1">
      <c r="A16" s="213">
        <f>A7+3</f>
        <v>43363</v>
      </c>
      <c r="B16" s="322"/>
      <c r="C16" s="250"/>
      <c r="D16" s="251"/>
    </row>
    <row r="17" spans="1:4" ht="14.25" customHeight="1" thickBot="1">
      <c r="A17" s="259"/>
      <c r="B17" s="316" t="s">
        <v>170</v>
      </c>
      <c r="C17" s="244"/>
      <c r="D17" s="245"/>
    </row>
    <row r="18" spans="1:4" ht="14.25" customHeight="1" thickBot="1">
      <c r="A18" s="212" t="s">
        <v>11</v>
      </c>
      <c r="B18" s="316"/>
      <c r="C18" s="248"/>
      <c r="D18" s="249"/>
    </row>
    <row r="19" spans="1:4" ht="14.25" customHeight="1" thickBot="1">
      <c r="A19" s="213">
        <f>A7+4</f>
        <v>43364</v>
      </c>
      <c r="B19" s="316"/>
      <c r="C19" s="250"/>
      <c r="D19" s="251"/>
    </row>
    <row r="20" spans="1:4" ht="18.75" customHeight="1">
      <c r="A20" s="208"/>
      <c r="B20" s="318" t="s">
        <v>179</v>
      </c>
      <c r="C20" s="244"/>
      <c r="D20" s="245"/>
    </row>
    <row r="21" spans="1:4" ht="18.75" customHeight="1">
      <c r="A21" s="211"/>
      <c r="B21" s="318"/>
      <c r="C21" s="248"/>
      <c r="D21" s="249"/>
    </row>
    <row r="22" spans="1:4" ht="18.75" customHeight="1" thickBot="1">
      <c r="A22" s="211"/>
      <c r="B22" s="318"/>
      <c r="C22" s="250"/>
      <c r="D22" s="251"/>
    </row>
    <row r="23" spans="1:4" ht="18.75" customHeight="1">
      <c r="A23" s="212" t="s">
        <v>14</v>
      </c>
      <c r="B23" s="317" t="s">
        <v>224</v>
      </c>
      <c r="C23" s="279" t="s">
        <v>223</v>
      </c>
      <c r="D23" s="245"/>
    </row>
    <row r="24" spans="1:4" ht="18.75" customHeight="1">
      <c r="A24" s="213">
        <f>A7+5</f>
        <v>43365</v>
      </c>
      <c r="B24" s="318"/>
      <c r="C24" s="274" t="s">
        <v>208</v>
      </c>
      <c r="D24" s="249"/>
    </row>
    <row r="25" spans="1:4" ht="18.75" customHeight="1" thickBot="1">
      <c r="A25" s="212"/>
      <c r="B25" s="319"/>
      <c r="C25" s="175" t="s">
        <v>203</v>
      </c>
      <c r="D25" s="251"/>
    </row>
    <row r="26" spans="1:4" ht="18.75" customHeight="1" thickBot="1">
      <c r="A26" s="212"/>
      <c r="B26" s="316" t="s">
        <v>181</v>
      </c>
      <c r="C26" s="271" t="s">
        <v>202</v>
      </c>
      <c r="D26" s="245"/>
    </row>
    <row r="27" spans="1:4" ht="18.75" customHeight="1" thickBot="1">
      <c r="A27" s="212"/>
      <c r="B27" s="316"/>
      <c r="C27" s="156" t="s">
        <v>204</v>
      </c>
      <c r="D27" s="249"/>
    </row>
    <row r="28" spans="1:4" ht="18.75" customHeight="1" thickBot="1">
      <c r="A28" s="218"/>
      <c r="B28" s="316"/>
      <c r="C28" s="175" t="s">
        <v>203</v>
      </c>
      <c r="D28" s="251"/>
    </row>
    <row r="29" spans="1:4" ht="15.75" customHeight="1">
      <c r="A29" s="219"/>
      <c r="B29" s="318" t="s">
        <v>179</v>
      </c>
      <c r="C29" s="244"/>
      <c r="D29" s="245"/>
    </row>
    <row r="30" spans="1:4" ht="15.75" customHeight="1">
      <c r="A30" s="212"/>
      <c r="B30" s="318"/>
      <c r="C30" s="248"/>
      <c r="D30" s="249"/>
    </row>
    <row r="31" spans="1:4" ht="15.75" customHeight="1" thickBot="1">
      <c r="A31" s="212"/>
      <c r="B31" s="318"/>
      <c r="C31" s="250"/>
      <c r="D31" s="251"/>
    </row>
    <row r="32" spans="1:4" ht="15.75" customHeight="1">
      <c r="A32" s="212" t="s">
        <v>12</v>
      </c>
      <c r="B32" s="317" t="s">
        <v>180</v>
      </c>
      <c r="C32" s="244"/>
      <c r="D32" s="245"/>
    </row>
    <row r="33" spans="1:4" ht="15.75" customHeight="1">
      <c r="A33" s="213">
        <f>A7+6</f>
        <v>43366</v>
      </c>
      <c r="B33" s="318"/>
      <c r="C33" s="248"/>
      <c r="D33" s="249"/>
    </row>
    <row r="34" spans="1:4" ht="15.75" customHeight="1" thickBot="1">
      <c r="A34" s="211"/>
      <c r="B34" s="319"/>
      <c r="C34" s="250"/>
      <c r="D34" s="251"/>
    </row>
    <row r="35" spans="1:4" ht="15.75" customHeight="1" thickBot="1">
      <c r="A35" s="226"/>
      <c r="B35" s="316" t="s">
        <v>181</v>
      </c>
      <c r="C35" s="244"/>
      <c r="D35" s="245"/>
    </row>
    <row r="36" spans="1:4" ht="15.75" customHeight="1" thickBot="1">
      <c r="A36" s="211"/>
      <c r="B36" s="316"/>
      <c r="C36" s="248"/>
      <c r="D36" s="249"/>
    </row>
    <row r="37" spans="1:4" ht="15.75" customHeight="1" thickBot="1">
      <c r="A37" s="227"/>
      <c r="B37" s="316"/>
      <c r="C37" s="250"/>
      <c r="D37" s="251"/>
    </row>
    <row r="38" spans="1:4" ht="15">
      <c r="A38" s="260"/>
      <c r="B38" s="261"/>
      <c r="C38" s="235"/>
      <c r="D38" s="262"/>
    </row>
    <row r="39" spans="1:4" ht="15">
      <c r="A39" s="263"/>
      <c r="B39" s="278"/>
      <c r="C39" s="312" t="s">
        <v>154</v>
      </c>
      <c r="D39" s="312"/>
    </row>
    <row r="40" spans="1:4" ht="15">
      <c r="A40" s="263"/>
      <c r="B40" s="278"/>
      <c r="C40" s="264"/>
      <c r="D40" s="262"/>
    </row>
  </sheetData>
  <sheetProtection/>
  <mergeCells count="15"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  <mergeCell ref="C1:D1"/>
    <mergeCell ref="C2:D2"/>
    <mergeCell ref="B5:B7"/>
    <mergeCell ref="B8:B10"/>
    <mergeCell ref="A1:B2"/>
    <mergeCell ref="B29:B31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8" zoomScaleNormal="78" zoomScalePageLayoutView="0" workbookViewId="0" topLeftCell="A1">
      <selection activeCell="H17" sqref="H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1.00390625" style="272" customWidth="1"/>
    <col min="4" max="4" width="24.7109375" style="168" customWidth="1"/>
    <col min="5" max="6" width="24.71093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90" t="s">
        <v>0</v>
      </c>
      <c r="B1" s="290"/>
      <c r="C1" s="290"/>
      <c r="D1" s="305" t="s">
        <v>186</v>
      </c>
      <c r="E1" s="305"/>
      <c r="F1" s="305"/>
      <c r="G1" s="305"/>
      <c r="N1" s="5"/>
      <c r="O1" s="5"/>
      <c r="P1" s="5"/>
      <c r="Q1" s="5"/>
      <c r="R1" s="5"/>
      <c r="S1" s="5"/>
      <c r="T1" s="5"/>
    </row>
    <row r="2" spans="1:20" ht="18" customHeight="1">
      <c r="A2" s="308" t="s">
        <v>1</v>
      </c>
      <c r="B2" s="308"/>
      <c r="C2" s="308"/>
      <c r="D2" s="305" t="s">
        <v>209</v>
      </c>
      <c r="E2" s="305"/>
      <c r="F2" s="305"/>
      <c r="G2" s="30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73" t="s">
        <v>173</v>
      </c>
      <c r="D4" s="185" t="s">
        <v>174</v>
      </c>
      <c r="E4" s="184" t="s">
        <v>175</v>
      </c>
      <c r="F4" s="185" t="s">
        <v>176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7" t="s">
        <v>172</v>
      </c>
      <c r="C5" s="174"/>
      <c r="D5" s="174"/>
      <c r="E5" s="174"/>
      <c r="F5" s="174" t="s">
        <v>229</v>
      </c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7"/>
      <c r="C6" s="18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43360</v>
      </c>
      <c r="B7" s="307"/>
      <c r="C7" s="175"/>
      <c r="D7" s="175"/>
      <c r="E7" s="175"/>
      <c r="F7" s="175" t="s">
        <v>230</v>
      </c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7" t="s">
        <v>172</v>
      </c>
      <c r="C8" s="155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7"/>
      <c r="C9" s="15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43361</v>
      </c>
      <c r="B10" s="307"/>
      <c r="C10" s="158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7" t="s">
        <v>172</v>
      </c>
      <c r="C11" s="228" t="s">
        <v>213</v>
      </c>
      <c r="D11" s="174"/>
      <c r="E11" s="228" t="s">
        <v>213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7"/>
      <c r="C12" s="156" t="s">
        <v>220</v>
      </c>
      <c r="D12" s="187"/>
      <c r="E12" s="156" t="s">
        <v>220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43362</v>
      </c>
      <c r="B13" s="307"/>
      <c r="C13" s="230" t="s">
        <v>221</v>
      </c>
      <c r="D13" s="175"/>
      <c r="E13" s="230" t="s">
        <v>221</v>
      </c>
      <c r="F13" s="158"/>
      <c r="G13" s="15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28"/>
      <c r="T13" s="128"/>
    </row>
    <row r="14" spans="1:18" s="183" customFormat="1" ht="18" customHeight="1">
      <c r="A14" s="117"/>
      <c r="B14" s="309" t="s">
        <v>177</v>
      </c>
      <c r="C14" s="155"/>
      <c r="D14" s="174"/>
      <c r="E14" s="174"/>
      <c r="F14" s="155"/>
      <c r="G14" s="155"/>
      <c r="H14" s="118"/>
      <c r="I14" s="11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s="181" customFormat="1" ht="18" customHeight="1">
      <c r="A15" s="13"/>
      <c r="B15" s="310"/>
      <c r="C15" s="157"/>
      <c r="D15" s="187"/>
      <c r="E15" s="187"/>
      <c r="F15" s="157"/>
      <c r="G15" s="15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s="181" customFormat="1" ht="18" customHeight="1" thickBot="1">
      <c r="A16" s="62" t="s">
        <v>9</v>
      </c>
      <c r="B16" s="311"/>
      <c r="C16" s="158"/>
      <c r="D16" s="175"/>
      <c r="E16" s="175"/>
      <c r="F16" s="158"/>
      <c r="G16" s="158"/>
      <c r="H16" s="118"/>
      <c r="I16" s="11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s="183" customFormat="1" ht="17.25" customHeight="1" thickBot="1">
      <c r="A17" s="13">
        <f>A7+3</f>
        <v>43363</v>
      </c>
      <c r="B17" s="307" t="s">
        <v>172</v>
      </c>
      <c r="C17" s="275" t="s">
        <v>198</v>
      </c>
      <c r="D17" s="174"/>
      <c r="E17" s="174"/>
      <c r="F17" s="155"/>
      <c r="G17" s="155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s="181" customFormat="1" ht="18" customHeight="1" thickBot="1">
      <c r="A18" s="13"/>
      <c r="B18" s="307"/>
      <c r="C18" s="156" t="s">
        <v>195</v>
      </c>
      <c r="D18" s="187"/>
      <c r="E18" s="187"/>
      <c r="F18" s="157"/>
      <c r="G18" s="157"/>
      <c r="H18" s="118"/>
      <c r="I18" s="11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s="181" customFormat="1" ht="18" customHeight="1" thickBot="1">
      <c r="A19" s="63"/>
      <c r="B19" s="307"/>
      <c r="C19" s="175" t="s">
        <v>199</v>
      </c>
      <c r="D19" s="175"/>
      <c r="E19" s="175"/>
      <c r="F19" s="158"/>
      <c r="G19" s="15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s="121" customFormat="1" ht="16.5" customHeight="1">
      <c r="A20" s="117"/>
      <c r="B20" s="309" t="s">
        <v>177</v>
      </c>
      <c r="C20" s="155"/>
      <c r="D20" s="174"/>
      <c r="E20" s="174"/>
      <c r="F20" s="275" t="s">
        <v>213</v>
      </c>
      <c r="G20" s="155"/>
      <c r="H20" s="118"/>
      <c r="I20" s="11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s="131" customFormat="1" ht="16.5" customHeight="1">
      <c r="A21" s="13"/>
      <c r="B21" s="310"/>
      <c r="C21" s="157"/>
      <c r="D21" s="18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6.5" customHeight="1" thickBot="1">
      <c r="A22" s="62" t="s">
        <v>11</v>
      </c>
      <c r="B22" s="311"/>
      <c r="C22" s="158"/>
      <c r="D22" s="175"/>
      <c r="E22" s="175"/>
      <c r="F22" s="175" t="s">
        <v>214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6.5" customHeight="1" thickBot="1">
      <c r="A23" s="13">
        <f>A7+4</f>
        <v>43364</v>
      </c>
      <c r="B23" s="307" t="s">
        <v>172</v>
      </c>
      <c r="C23" s="277" t="s">
        <v>202</v>
      </c>
      <c r="D23" s="277" t="s">
        <v>202</v>
      </c>
      <c r="E23" s="277" t="s">
        <v>202</v>
      </c>
      <c r="F23" s="275" t="s">
        <v>213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6.5" customHeight="1" thickBot="1">
      <c r="A24" s="13"/>
      <c r="B24" s="307"/>
      <c r="C24" s="274" t="s">
        <v>200</v>
      </c>
      <c r="D24" s="274" t="s">
        <v>200</v>
      </c>
      <c r="E24" s="274" t="s">
        <v>200</v>
      </c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6.5" customHeight="1" thickBot="1">
      <c r="A25" s="63"/>
      <c r="B25" s="307"/>
      <c r="C25" s="175" t="s">
        <v>219</v>
      </c>
      <c r="D25" s="175" t="s">
        <v>219</v>
      </c>
      <c r="E25" s="175" t="s">
        <v>219</v>
      </c>
      <c r="F25" s="175" t="s">
        <v>214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10" t="s">
        <v>178</v>
      </c>
      <c r="C26" s="155"/>
      <c r="D26" s="174"/>
      <c r="E26" s="174"/>
      <c r="F26" s="275" t="s">
        <v>213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10"/>
      <c r="C27" s="157"/>
      <c r="D27" s="187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10"/>
      <c r="C28" s="158"/>
      <c r="D28" s="175"/>
      <c r="E28" s="175"/>
      <c r="F28" s="175" t="s">
        <v>214</v>
      </c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26" t="s">
        <v>177</v>
      </c>
      <c r="C29" s="265" t="s">
        <v>217</v>
      </c>
      <c r="D29" s="174"/>
      <c r="E29" s="174"/>
      <c r="F29" s="275" t="s">
        <v>213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43365</v>
      </c>
      <c r="B30" s="327"/>
      <c r="C30" s="274" t="s">
        <v>201</v>
      </c>
      <c r="D30" s="187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8"/>
      <c r="C31" s="175" t="s">
        <v>218</v>
      </c>
      <c r="D31" s="175"/>
      <c r="E31" s="175"/>
      <c r="F31" s="175" t="s">
        <v>214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7" t="s">
        <v>172</v>
      </c>
      <c r="C32" s="228" t="s">
        <v>213</v>
      </c>
      <c r="D32" s="174"/>
      <c r="E32" s="228" t="s">
        <v>213</v>
      </c>
      <c r="F32" s="275" t="s">
        <v>213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7"/>
      <c r="C33" s="274" t="s">
        <v>220</v>
      </c>
      <c r="D33" s="187"/>
      <c r="E33" s="274" t="s">
        <v>220</v>
      </c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7"/>
      <c r="C34" s="230" t="s">
        <v>221</v>
      </c>
      <c r="D34" s="175"/>
      <c r="E34" s="230" t="s">
        <v>221</v>
      </c>
      <c r="F34" s="175" t="s">
        <v>214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27" t="s">
        <v>178</v>
      </c>
      <c r="C35" s="265" t="s">
        <v>217</v>
      </c>
      <c r="D35" s="174"/>
      <c r="E35" s="174"/>
      <c r="F35" s="275" t="s">
        <v>213</v>
      </c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27"/>
      <c r="C36" s="156" t="s">
        <v>195</v>
      </c>
      <c r="D36" s="187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27"/>
      <c r="C37" s="175" t="s">
        <v>218</v>
      </c>
      <c r="D37" s="175"/>
      <c r="E37" s="175"/>
      <c r="F37" s="175" t="s">
        <v>214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26" t="s">
        <v>177</v>
      </c>
      <c r="C38" s="155"/>
      <c r="D38" s="174"/>
      <c r="E38" s="174"/>
      <c r="F38" s="275" t="s">
        <v>213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43366</v>
      </c>
      <c r="B39" s="327"/>
      <c r="C39" s="157"/>
      <c r="D39" s="187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8"/>
      <c r="C40" s="158"/>
      <c r="D40" s="175"/>
      <c r="E40" s="175"/>
      <c r="F40" s="175" t="s">
        <v>214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29" t="s">
        <v>172</v>
      </c>
      <c r="C41" s="155"/>
      <c r="D41" s="174"/>
      <c r="E41" s="174"/>
      <c r="F41" s="275" t="s">
        <v>213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29"/>
      <c r="C42" s="157"/>
      <c r="D42" s="187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29"/>
      <c r="C43" s="158"/>
      <c r="D43" s="175"/>
      <c r="E43" s="175"/>
      <c r="F43" s="175" t="s">
        <v>214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6" ht="18.75" customHeight="1">
      <c r="C45" s="168"/>
      <c r="F45" s="268" t="s">
        <v>154</v>
      </c>
    </row>
    <row r="46" ht="13.5">
      <c r="C46" s="168"/>
    </row>
  </sheetData>
  <sheetProtection/>
  <mergeCells count="17"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  <mergeCell ref="B38:B40"/>
    <mergeCell ref="A1:C1"/>
    <mergeCell ref="A2:C2"/>
    <mergeCell ref="B5:B7"/>
    <mergeCell ref="B8:B10"/>
    <mergeCell ref="B29:B31"/>
    <mergeCell ref="B32:B34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5"/>
  <sheetViews>
    <sheetView zoomScale="78" zoomScaleNormal="78" workbookViewId="0" topLeftCell="F1">
      <selection activeCell="N22" sqref="N2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140625" style="2" customWidth="1"/>
    <col min="4" max="4" width="28.140625" style="168" customWidth="1"/>
    <col min="5" max="7" width="28.140625" style="2" customWidth="1"/>
    <col min="8" max="8" width="25.57421875" style="2" customWidth="1"/>
    <col min="9" max="9" width="22.85156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90" t="s">
        <v>0</v>
      </c>
      <c r="B1" s="290"/>
      <c r="C1" s="290"/>
      <c r="D1" s="305" t="s">
        <v>192</v>
      </c>
      <c r="E1" s="305"/>
      <c r="F1" s="305"/>
      <c r="G1" s="305"/>
      <c r="H1" s="305"/>
      <c r="I1" s="305"/>
      <c r="J1" s="305"/>
      <c r="Q1" s="5"/>
      <c r="R1" s="5"/>
      <c r="S1" s="5"/>
      <c r="T1" s="5"/>
      <c r="U1" s="5"/>
      <c r="V1" s="5"/>
      <c r="W1" s="5"/>
    </row>
    <row r="2" spans="1:23" ht="18" customHeight="1">
      <c r="A2" s="308" t="s">
        <v>1</v>
      </c>
      <c r="B2" s="308"/>
      <c r="C2" s="308"/>
      <c r="D2" s="305" t="s">
        <v>209</v>
      </c>
      <c r="E2" s="305"/>
      <c r="F2" s="305"/>
      <c r="G2" s="305"/>
      <c r="H2" s="305"/>
      <c r="I2" s="305"/>
      <c r="J2" s="305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188</v>
      </c>
      <c r="D4" s="185" t="s">
        <v>190</v>
      </c>
      <c r="E4" s="184" t="s">
        <v>193</v>
      </c>
      <c r="F4" s="266" t="s">
        <v>191</v>
      </c>
      <c r="G4" s="185" t="s">
        <v>196</v>
      </c>
      <c r="H4" s="185" t="s">
        <v>189</v>
      </c>
      <c r="I4" s="266" t="s">
        <v>194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307" t="s">
        <v>172</v>
      </c>
      <c r="C5" s="155"/>
      <c r="D5" s="155"/>
      <c r="E5" s="155"/>
      <c r="F5" s="155"/>
      <c r="G5" s="174"/>
      <c r="H5" s="174"/>
      <c r="I5" s="174" t="s">
        <v>229</v>
      </c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307"/>
      <c r="C6" s="157"/>
      <c r="D6" s="157"/>
      <c r="E6" s="157"/>
      <c r="F6" s="157"/>
      <c r="G6" s="187"/>
      <c r="H6" s="187"/>
      <c r="I6" s="15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43360</v>
      </c>
      <c r="B7" s="307"/>
      <c r="C7" s="158"/>
      <c r="D7" s="158"/>
      <c r="E7" s="158"/>
      <c r="F7" s="158"/>
      <c r="G7" s="175"/>
      <c r="H7" s="175"/>
      <c r="I7" s="175" t="s">
        <v>230</v>
      </c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21" customHeight="1" thickBot="1">
      <c r="A8" s="9"/>
      <c r="B8" s="307" t="s">
        <v>172</v>
      </c>
      <c r="C8" s="155"/>
      <c r="D8" s="155"/>
      <c r="E8" s="155"/>
      <c r="F8" s="155"/>
      <c r="G8" s="174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21" customHeight="1" thickBot="1">
      <c r="A9" s="13" t="s">
        <v>8</v>
      </c>
      <c r="B9" s="307"/>
      <c r="C9" s="157"/>
      <c r="D9" s="157"/>
      <c r="E9" s="157"/>
      <c r="F9" s="157"/>
      <c r="G9" s="187"/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21" customHeight="1" thickBot="1">
      <c r="A10" s="62">
        <f>A7+1</f>
        <v>43361</v>
      </c>
      <c r="B10" s="307"/>
      <c r="C10" s="158"/>
      <c r="D10" s="158"/>
      <c r="E10" s="158"/>
      <c r="F10" s="158"/>
      <c r="G10" s="175"/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19.5" customHeight="1" thickBot="1">
      <c r="A11" s="9"/>
      <c r="B11" s="307" t="s">
        <v>172</v>
      </c>
      <c r="C11" s="155"/>
      <c r="D11" s="155"/>
      <c r="E11" s="155"/>
      <c r="F11" s="155"/>
      <c r="G11" s="15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9.5" customHeight="1" thickBot="1">
      <c r="A12" s="13" t="s">
        <v>10</v>
      </c>
      <c r="B12" s="307"/>
      <c r="C12" s="157"/>
      <c r="D12" s="157"/>
      <c r="E12" s="157"/>
      <c r="F12" s="157"/>
      <c r="G12" s="157"/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9.5" customHeight="1" thickBot="1">
      <c r="A13" s="62">
        <f>A7+2</f>
        <v>43362</v>
      </c>
      <c r="B13" s="307"/>
      <c r="C13" s="158"/>
      <c r="D13" s="158"/>
      <c r="E13" s="158"/>
      <c r="F13" s="158"/>
      <c r="G13" s="158"/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2" s="183" customFormat="1" ht="18" customHeight="1">
      <c r="A14" s="117"/>
      <c r="B14" s="309" t="s">
        <v>177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1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81" customFormat="1" ht="18" customHeight="1">
      <c r="A15" s="13"/>
      <c r="B15" s="310"/>
      <c r="C15" s="157"/>
      <c r="D15" s="157"/>
      <c r="E15" s="157"/>
      <c r="F15" s="157"/>
      <c r="G15" s="157"/>
      <c r="H15" s="187"/>
      <c r="I15" s="187"/>
      <c r="J15" s="157"/>
      <c r="K15" s="118"/>
      <c r="L15" s="11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81" customFormat="1" ht="18" customHeight="1" thickBot="1">
      <c r="A16" s="62" t="s">
        <v>9</v>
      </c>
      <c r="B16" s="311"/>
      <c r="C16" s="158"/>
      <c r="D16" s="158"/>
      <c r="E16" s="158"/>
      <c r="F16" s="158"/>
      <c r="G16" s="158"/>
      <c r="H16" s="175"/>
      <c r="I16" s="175"/>
      <c r="J16" s="158"/>
      <c r="K16" s="118"/>
      <c r="L16" s="11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83" customFormat="1" ht="17.25" customHeight="1" thickBot="1">
      <c r="A17" s="13">
        <f>A7+3</f>
        <v>43363</v>
      </c>
      <c r="B17" s="307" t="s">
        <v>172</v>
      </c>
      <c r="C17" s="155"/>
      <c r="D17" s="155"/>
      <c r="E17" s="155"/>
      <c r="F17" s="155"/>
      <c r="G17" s="155"/>
      <c r="H17" s="174"/>
      <c r="I17" s="174"/>
      <c r="J17" s="155"/>
      <c r="K17" s="118"/>
      <c r="L17" s="11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81" customFormat="1" ht="18" customHeight="1" thickBot="1">
      <c r="A18" s="13"/>
      <c r="B18" s="307"/>
      <c r="C18" s="157"/>
      <c r="D18" s="157"/>
      <c r="E18" s="157"/>
      <c r="F18" s="157"/>
      <c r="G18" s="157"/>
      <c r="H18" s="187"/>
      <c r="I18" s="187"/>
      <c r="J18" s="157"/>
      <c r="K18" s="118"/>
      <c r="L18" s="11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81" customFormat="1" ht="18" customHeight="1" thickBot="1">
      <c r="A19" s="63"/>
      <c r="B19" s="307"/>
      <c r="C19" s="158"/>
      <c r="D19" s="158"/>
      <c r="E19" s="158"/>
      <c r="F19" s="158"/>
      <c r="G19" s="158"/>
      <c r="H19" s="175"/>
      <c r="I19" s="175"/>
      <c r="J19" s="158"/>
      <c r="K19" s="118"/>
      <c r="L19" s="11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s="121" customFormat="1" ht="18" customHeight="1">
      <c r="A20" s="117"/>
      <c r="B20" s="309" t="s">
        <v>177</v>
      </c>
      <c r="C20" s="155"/>
      <c r="D20" s="155"/>
      <c r="E20" s="155"/>
      <c r="F20" s="155"/>
      <c r="G20" s="155"/>
      <c r="H20" s="275" t="s">
        <v>213</v>
      </c>
      <c r="I20" s="275" t="s">
        <v>213</v>
      </c>
      <c r="J20" s="155"/>
      <c r="K20" s="118"/>
      <c r="L20" s="11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1" s="131" customFormat="1" ht="18" customHeight="1">
      <c r="A21" s="13"/>
      <c r="B21" s="310"/>
      <c r="C21" s="157"/>
      <c r="D21" s="157"/>
      <c r="E21" s="157"/>
      <c r="F21" s="157"/>
      <c r="G21" s="157"/>
      <c r="H21" s="157"/>
      <c r="I21" s="157"/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11"/>
      <c r="C22" s="158"/>
      <c r="D22" s="158"/>
      <c r="E22" s="158"/>
      <c r="F22" s="158"/>
      <c r="G22" s="158"/>
      <c r="H22" s="175" t="s">
        <v>214</v>
      </c>
      <c r="I22" s="175" t="s">
        <v>214</v>
      </c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43364</v>
      </c>
      <c r="B23" s="307" t="s">
        <v>172</v>
      </c>
      <c r="C23" s="155"/>
      <c r="D23" s="155"/>
      <c r="E23" s="155"/>
      <c r="F23" s="155"/>
      <c r="G23" s="174" t="s">
        <v>205</v>
      </c>
      <c r="H23" s="275" t="s">
        <v>213</v>
      </c>
      <c r="I23" s="275" t="s">
        <v>213</v>
      </c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307"/>
      <c r="C24" s="157"/>
      <c r="D24" s="157"/>
      <c r="E24" s="157"/>
      <c r="F24" s="157"/>
      <c r="G24" s="156" t="s">
        <v>204</v>
      </c>
      <c r="H24" s="157"/>
      <c r="I24" s="157"/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07"/>
      <c r="C25" s="158"/>
      <c r="D25" s="158"/>
      <c r="E25" s="158"/>
      <c r="F25" s="158"/>
      <c r="G25" s="175" t="s">
        <v>206</v>
      </c>
      <c r="H25" s="175" t="s">
        <v>214</v>
      </c>
      <c r="I25" s="175" t="s">
        <v>214</v>
      </c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10" t="s">
        <v>178</v>
      </c>
      <c r="C26" s="174"/>
      <c r="D26" s="174"/>
      <c r="E26" s="155"/>
      <c r="F26" s="155"/>
      <c r="G26" s="174"/>
      <c r="H26" s="275" t="s">
        <v>213</v>
      </c>
      <c r="I26" s="275" t="s">
        <v>213</v>
      </c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10"/>
      <c r="C27" s="156"/>
      <c r="D27" s="187"/>
      <c r="E27" s="157"/>
      <c r="F27" s="157"/>
      <c r="G27" s="156"/>
      <c r="H27" s="157"/>
      <c r="I27" s="157"/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10"/>
      <c r="C28" s="175"/>
      <c r="D28" s="175"/>
      <c r="E28" s="158"/>
      <c r="F28" s="158"/>
      <c r="G28" s="175"/>
      <c r="H28" s="175" t="s">
        <v>214</v>
      </c>
      <c r="I28" s="175" t="s">
        <v>214</v>
      </c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26" t="s">
        <v>177</v>
      </c>
      <c r="C29" s="174"/>
      <c r="D29" s="174"/>
      <c r="E29" s="155"/>
      <c r="F29" s="155"/>
      <c r="G29" s="174" t="s">
        <v>205</v>
      </c>
      <c r="H29" s="275" t="s">
        <v>213</v>
      </c>
      <c r="I29" s="275" t="s">
        <v>213</v>
      </c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43365</v>
      </c>
      <c r="B30" s="327"/>
      <c r="C30" s="156"/>
      <c r="D30" s="187"/>
      <c r="E30" s="157"/>
      <c r="F30" s="157"/>
      <c r="G30" s="274" t="s">
        <v>200</v>
      </c>
      <c r="H30" s="157"/>
      <c r="I30" s="157"/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28"/>
      <c r="C31" s="175"/>
      <c r="D31" s="175"/>
      <c r="E31" s="158"/>
      <c r="F31" s="158"/>
      <c r="G31" s="175" t="s">
        <v>206</v>
      </c>
      <c r="H31" s="175" t="s">
        <v>214</v>
      </c>
      <c r="I31" s="175" t="s">
        <v>214</v>
      </c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307" t="s">
        <v>172</v>
      </c>
      <c r="C32" s="174"/>
      <c r="D32" s="174"/>
      <c r="E32" s="155"/>
      <c r="F32" s="155"/>
      <c r="G32" s="271" t="s">
        <v>202</v>
      </c>
      <c r="H32" s="275" t="s">
        <v>213</v>
      </c>
      <c r="I32" s="275" t="s">
        <v>213</v>
      </c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07"/>
      <c r="C33" s="156"/>
      <c r="D33" s="187"/>
      <c r="E33" s="157"/>
      <c r="F33" s="157"/>
      <c r="G33" s="156" t="s">
        <v>204</v>
      </c>
      <c r="H33" s="157"/>
      <c r="I33" s="15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307"/>
      <c r="C34" s="175"/>
      <c r="D34" s="175"/>
      <c r="E34" s="158"/>
      <c r="F34" s="158"/>
      <c r="G34" s="175" t="s">
        <v>203</v>
      </c>
      <c r="H34" s="175" t="s">
        <v>214</v>
      </c>
      <c r="I34" s="175" t="s">
        <v>214</v>
      </c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27" t="s">
        <v>178</v>
      </c>
      <c r="C35" s="265" t="s">
        <v>222</v>
      </c>
      <c r="D35" s="265" t="s">
        <v>222</v>
      </c>
      <c r="E35" s="265" t="s">
        <v>222</v>
      </c>
      <c r="F35" s="265" t="s">
        <v>222</v>
      </c>
      <c r="G35" s="265" t="s">
        <v>222</v>
      </c>
      <c r="H35" s="275" t="s">
        <v>213</v>
      </c>
      <c r="I35" s="275" t="s">
        <v>213</v>
      </c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27"/>
      <c r="C36" s="229" t="s">
        <v>197</v>
      </c>
      <c r="D36" s="229" t="s">
        <v>197</v>
      </c>
      <c r="E36" s="229" t="s">
        <v>197</v>
      </c>
      <c r="F36" s="229" t="s">
        <v>197</v>
      </c>
      <c r="G36" s="229" t="s">
        <v>197</v>
      </c>
      <c r="H36" s="157"/>
      <c r="I36" s="157"/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27"/>
      <c r="C37" s="175" t="s">
        <v>207</v>
      </c>
      <c r="D37" s="175" t="s">
        <v>207</v>
      </c>
      <c r="E37" s="175" t="s">
        <v>207</v>
      </c>
      <c r="F37" s="175" t="s">
        <v>207</v>
      </c>
      <c r="G37" s="175" t="s">
        <v>207</v>
      </c>
      <c r="H37" s="175" t="s">
        <v>214</v>
      </c>
      <c r="I37" s="175" t="s">
        <v>214</v>
      </c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26" t="s">
        <v>177</v>
      </c>
      <c r="C38" s="174"/>
      <c r="D38" s="174"/>
      <c r="E38" s="155"/>
      <c r="F38" s="155"/>
      <c r="G38" s="155"/>
      <c r="H38" s="275" t="s">
        <v>213</v>
      </c>
      <c r="I38" s="275" t="s">
        <v>213</v>
      </c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43366</v>
      </c>
      <c r="B39" s="327"/>
      <c r="C39" s="156"/>
      <c r="D39" s="187"/>
      <c r="E39" s="157"/>
      <c r="F39" s="157"/>
      <c r="G39" s="157"/>
      <c r="H39" s="157"/>
      <c r="I39" s="157"/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28"/>
      <c r="C40" s="175"/>
      <c r="D40" s="175"/>
      <c r="E40" s="158"/>
      <c r="F40" s="158"/>
      <c r="G40" s="158"/>
      <c r="H40" s="175" t="s">
        <v>214</v>
      </c>
      <c r="I40" s="175" t="s">
        <v>214</v>
      </c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29" t="s">
        <v>172</v>
      </c>
      <c r="C41" s="174"/>
      <c r="D41" s="174"/>
      <c r="E41" s="155"/>
      <c r="F41" s="155"/>
      <c r="G41" s="155"/>
      <c r="H41" s="275" t="s">
        <v>213</v>
      </c>
      <c r="I41" s="275" t="s">
        <v>213</v>
      </c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29"/>
      <c r="C42" s="156"/>
      <c r="D42" s="187"/>
      <c r="E42" s="157"/>
      <c r="F42" s="157"/>
      <c r="G42" s="157"/>
      <c r="H42" s="157"/>
      <c r="I42" s="157"/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29"/>
      <c r="C43" s="175"/>
      <c r="D43" s="175"/>
      <c r="E43" s="158"/>
      <c r="F43" s="158"/>
      <c r="G43" s="158"/>
      <c r="H43" s="175" t="s">
        <v>214</v>
      </c>
      <c r="I43" s="175" t="s">
        <v>214</v>
      </c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12" t="s">
        <v>154</v>
      </c>
      <c r="H45" s="312"/>
      <c r="I45" s="312"/>
      <c r="J45" s="312"/>
    </row>
  </sheetData>
  <sheetProtection/>
  <mergeCells count="18">
    <mergeCell ref="A1:C1"/>
    <mergeCell ref="D1:J1"/>
    <mergeCell ref="A2:C2"/>
    <mergeCell ref="D2:J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G45:J45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2" t="s">
        <v>28</v>
      </c>
      <c r="E1" s="29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82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295"/>
      <c r="D22" s="295"/>
      <c r="E22" s="57"/>
      <c r="H22" s="11"/>
    </row>
    <row r="23" spans="1:8" ht="12.75" customHeight="1">
      <c r="A23" s="13" t="s">
        <v>14</v>
      </c>
      <c r="B23" s="28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3"/>
      <c r="C25" s="19"/>
      <c r="D25" s="19"/>
      <c r="E25" s="19"/>
      <c r="H25" s="11"/>
    </row>
    <row r="26" spans="1:8" ht="15.75" customHeight="1">
      <c r="A26" s="25"/>
      <c r="B26" s="28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5"/>
      <c r="C28" s="19"/>
      <c r="D28" s="19"/>
      <c r="E28" s="19"/>
      <c r="H28" s="11"/>
    </row>
    <row r="29" spans="1:12" ht="13.5" customHeight="1">
      <c r="A29" s="9"/>
      <c r="B29" s="28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5"/>
      <c r="C31" s="19"/>
      <c r="D31" s="19"/>
      <c r="E31" s="19"/>
      <c r="H31" s="11"/>
    </row>
    <row r="32" spans="1:8" ht="15.75" customHeight="1" thickBot="1">
      <c r="A32" s="13" t="s">
        <v>12</v>
      </c>
      <c r="B32" s="28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9"/>
      <c r="D34" s="19"/>
      <c r="E34" s="19"/>
      <c r="H34" s="11"/>
    </row>
    <row r="35" spans="1:8" ht="14.25" thickBot="1">
      <c r="A35" s="23"/>
      <c r="B35" s="28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0" t="s">
        <v>62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64</v>
      </c>
      <c r="E1" s="29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29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29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29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296"/>
      <c r="D8" s="29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297"/>
      <c r="D9" s="30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298"/>
      <c r="D10" s="30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293"/>
      <c r="D20" s="86"/>
      <c r="E20" s="57"/>
      <c r="V20" s="5"/>
      <c r="W20" s="5"/>
    </row>
    <row r="21" spans="1:12" ht="15" customHeight="1">
      <c r="A21" s="23"/>
      <c r="B21" s="282"/>
      <c r="C21" s="29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295"/>
      <c r="D22" s="88"/>
      <c r="E22" s="57"/>
      <c r="H22" s="11"/>
    </row>
    <row r="23" spans="1:8" ht="12.75" customHeight="1">
      <c r="A23" s="13" t="s">
        <v>14</v>
      </c>
      <c r="B23" s="28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3"/>
      <c r="C25" s="19"/>
      <c r="D25" s="88"/>
      <c r="E25" s="19"/>
      <c r="H25" s="11"/>
    </row>
    <row r="26" spans="1:8" ht="15.75" customHeight="1">
      <c r="A26" s="25"/>
      <c r="B26" s="28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5"/>
      <c r="C28" s="19"/>
      <c r="D28" s="88"/>
      <c r="E28" s="19"/>
      <c r="H28" s="11"/>
    </row>
    <row r="29" spans="1:12" ht="15.75" customHeight="1">
      <c r="A29" s="9"/>
      <c r="B29" s="28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5"/>
      <c r="C31" s="19"/>
      <c r="D31" s="88"/>
      <c r="E31" s="19"/>
      <c r="H31" s="11"/>
    </row>
    <row r="32" spans="1:8" ht="15.75" customHeight="1" thickBot="1">
      <c r="A32" s="13" t="s">
        <v>12</v>
      </c>
      <c r="B32" s="28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9"/>
      <c r="D34" s="88"/>
      <c r="E34" s="19"/>
      <c r="H34" s="11"/>
    </row>
    <row r="35" spans="1:8" ht="14.25" thickBot="1">
      <c r="A35" s="23"/>
      <c r="B35" s="28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0" t="s">
        <v>62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64</v>
      </c>
      <c r="E1" s="29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29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29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29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296"/>
      <c r="D8" s="29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297"/>
      <c r="D9" s="30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298"/>
      <c r="D10" s="30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293"/>
      <c r="D20" s="302"/>
      <c r="E20" s="57"/>
      <c r="V20" s="5"/>
      <c r="W20" s="5"/>
    </row>
    <row r="21" spans="1:12" ht="15" customHeight="1">
      <c r="A21" s="23"/>
      <c r="B21" s="282"/>
      <c r="C21" s="294"/>
      <c r="D21" s="3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295"/>
      <c r="D22" s="304"/>
      <c r="E22" s="57"/>
      <c r="H22" s="11"/>
    </row>
    <row r="23" spans="1:8" ht="12.75" customHeight="1">
      <c r="A23" s="13" t="s">
        <v>14</v>
      </c>
      <c r="B23" s="28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3"/>
      <c r="C25" s="19"/>
      <c r="D25" s="18"/>
      <c r="E25" s="19"/>
      <c r="H25" s="11"/>
    </row>
    <row r="26" spans="1:8" ht="15.75" customHeight="1">
      <c r="A26" s="25"/>
      <c r="B26" s="28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5"/>
      <c r="C28" s="19"/>
      <c r="D28" s="18"/>
      <c r="E28" s="19"/>
      <c r="H28" s="11"/>
    </row>
    <row r="29" spans="1:12" ht="13.5" customHeight="1">
      <c r="A29" s="9"/>
      <c r="B29" s="28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5"/>
      <c r="C31" s="19"/>
      <c r="D31" s="18"/>
      <c r="E31" s="19"/>
      <c r="H31" s="11"/>
    </row>
    <row r="32" spans="1:8" ht="15.75" customHeight="1" thickBot="1">
      <c r="A32" s="13" t="s">
        <v>12</v>
      </c>
      <c r="B32" s="28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9"/>
      <c r="D34" s="18"/>
      <c r="E34" s="19"/>
      <c r="H34" s="11"/>
    </row>
    <row r="35" spans="1:8" ht="14.25" thickBot="1">
      <c r="A35" s="23"/>
      <c r="B35" s="28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0" t="s">
        <v>62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28</v>
      </c>
      <c r="E1" s="29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2" t="s">
        <v>13</v>
      </c>
      <c r="C20" s="302"/>
      <c r="D20" s="302"/>
      <c r="E20" s="57"/>
      <c r="V20" s="5"/>
      <c r="W20" s="5"/>
    </row>
    <row r="21" spans="1:12" ht="15" customHeight="1">
      <c r="A21" s="23"/>
      <c r="B21" s="282"/>
      <c r="C21" s="303"/>
      <c r="D21" s="3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2"/>
      <c r="C22" s="304"/>
      <c r="D22" s="304"/>
      <c r="E22" s="57"/>
      <c r="H22" s="11"/>
    </row>
    <row r="23" spans="1:8" ht="12.75" customHeight="1">
      <c r="A23" s="13" t="s">
        <v>14</v>
      </c>
      <c r="B23" s="28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3"/>
      <c r="C25" s="19"/>
      <c r="D25" s="88"/>
      <c r="E25" s="19"/>
      <c r="H25" s="11"/>
    </row>
    <row r="26" spans="1:8" ht="15.75" customHeight="1">
      <c r="A26" s="25"/>
      <c r="B26" s="28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5"/>
      <c r="C28" s="19"/>
      <c r="D28" s="18"/>
      <c r="E28" s="19"/>
      <c r="H28" s="11"/>
    </row>
    <row r="29" spans="1:12" ht="13.5" customHeight="1">
      <c r="A29" s="9"/>
      <c r="B29" s="28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5"/>
      <c r="C31" s="19"/>
      <c r="D31" s="88"/>
      <c r="E31" s="19"/>
      <c r="H31" s="11"/>
    </row>
    <row r="32" spans="1:8" ht="15.75" customHeight="1" thickBot="1">
      <c r="A32" s="13" t="s">
        <v>12</v>
      </c>
      <c r="B32" s="28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9"/>
      <c r="C34" s="91"/>
      <c r="D34" s="88"/>
      <c r="E34" s="19"/>
      <c r="H34" s="11"/>
    </row>
    <row r="35" spans="1:8" ht="14.25" thickBot="1">
      <c r="A35" s="23"/>
      <c r="B35" s="28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0" t="s">
        <v>62</v>
      </c>
      <c r="E44" s="29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5" t="s">
        <v>102</v>
      </c>
      <c r="D1" s="305"/>
    </row>
    <row r="2" spans="1:4" ht="18" customHeight="1">
      <c r="A2" s="6" t="s">
        <v>1</v>
      </c>
      <c r="C2" s="306" t="s">
        <v>94</v>
      </c>
      <c r="D2" s="30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2" t="s">
        <v>13</v>
      </c>
      <c r="C20" s="293"/>
      <c r="D20" s="57"/>
      <c r="T20" s="5"/>
      <c r="U20" s="5"/>
    </row>
    <row r="21" spans="1:10" ht="15" customHeight="1">
      <c r="A21" s="23"/>
      <c r="B21" s="282"/>
      <c r="C21" s="29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2"/>
      <c r="C22" s="295"/>
      <c r="D22" s="57"/>
      <c r="F22" s="11"/>
      <c r="G22" s="11"/>
    </row>
    <row r="23" spans="1:7" ht="16.5" customHeight="1">
      <c r="A23" s="13" t="s">
        <v>14</v>
      </c>
      <c r="B23" s="28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3"/>
      <c r="C25" s="19"/>
      <c r="D25" s="19"/>
      <c r="F25" s="11"/>
      <c r="G25" s="11"/>
    </row>
    <row r="26" spans="1:7" ht="15.75" customHeight="1">
      <c r="A26" s="25"/>
      <c r="B26" s="28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5"/>
      <c r="C28" s="19"/>
      <c r="D28" s="19"/>
      <c r="F28" s="11"/>
      <c r="G28" s="11"/>
    </row>
    <row r="29" spans="1:21" s="30" customFormat="1" ht="16.5" customHeight="1" thickBot="1">
      <c r="A29" s="9"/>
      <c r="B29" s="28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2" t="s">
        <v>28</v>
      </c>
      <c r="D1" s="29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30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30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1"/>
      <c r="C10" s="30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1" t="s">
        <v>7</v>
      </c>
      <c r="C11" s="30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30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1"/>
      <c r="C13" s="30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0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0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1"/>
      <c r="C19" s="30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2" t="s">
        <v>13</v>
      </c>
      <c r="C20" s="302"/>
      <c r="D20" s="57"/>
      <c r="U20" s="5"/>
      <c r="V20" s="5"/>
    </row>
    <row r="21" spans="1:11" ht="15" customHeight="1">
      <c r="A21" s="23"/>
      <c r="B21" s="282"/>
      <c r="C21" s="30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2"/>
      <c r="C22" s="304"/>
      <c r="D22" s="57"/>
      <c r="G22" s="11"/>
    </row>
    <row r="23" spans="1:7" ht="15" customHeight="1">
      <c r="A23" s="13" t="s">
        <v>14</v>
      </c>
      <c r="B23" s="281" t="s">
        <v>15</v>
      </c>
      <c r="C23" s="302"/>
      <c r="D23" s="10"/>
      <c r="G23" s="11"/>
    </row>
    <row r="24" spans="1:22" s="24" customFormat="1" ht="16.5" customHeight="1">
      <c r="A24" s="62" t="s">
        <v>131</v>
      </c>
      <c r="B24" s="282"/>
      <c r="C24" s="30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3"/>
      <c r="C25" s="304"/>
      <c r="D25" s="19"/>
      <c r="G25" s="11"/>
    </row>
    <row r="26" spans="1:7" ht="15.75" customHeight="1">
      <c r="A26" s="25"/>
      <c r="B26" s="284" t="s">
        <v>7</v>
      </c>
      <c r="C26" s="108"/>
      <c r="D26" s="26"/>
      <c r="G26" s="11"/>
    </row>
    <row r="27" spans="1:22" s="24" customFormat="1" ht="15.75" customHeight="1">
      <c r="A27" s="13"/>
      <c r="B27" s="28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5"/>
      <c r="C28" s="18"/>
      <c r="D28" s="19"/>
      <c r="G28" s="11"/>
    </row>
    <row r="29" spans="1:11" ht="17.25" customHeight="1">
      <c r="A29" s="9"/>
      <c r="B29" s="28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5"/>
      <c r="D31" s="19"/>
      <c r="G31" s="11"/>
    </row>
    <row r="32" spans="1:7" ht="15.75" customHeight="1" thickBot="1">
      <c r="A32" s="13" t="s">
        <v>12</v>
      </c>
      <c r="B32" s="287" t="s">
        <v>17</v>
      </c>
      <c r="C32" s="302"/>
      <c r="D32" s="26"/>
      <c r="G32" s="11"/>
    </row>
    <row r="33" spans="1:22" s="24" customFormat="1" ht="17.25" customHeight="1" thickBot="1">
      <c r="A33" s="62" t="s">
        <v>132</v>
      </c>
      <c r="B33" s="288"/>
      <c r="C33" s="30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9"/>
      <c r="C34" s="304"/>
      <c r="D34" s="19"/>
      <c r="G34" s="11"/>
    </row>
    <row r="35" spans="1:7" ht="14.25" thickBot="1">
      <c r="A35" s="23"/>
      <c r="B35" s="288" t="s">
        <v>7</v>
      </c>
      <c r="C35" s="52"/>
      <c r="D35" s="58"/>
      <c r="G35" s="11"/>
    </row>
    <row r="36" spans="1:22" s="24" customFormat="1" ht="18.75" customHeight="1" thickBot="1">
      <c r="A36" s="35"/>
      <c r="B36" s="28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0" t="s">
        <v>107</v>
      </c>
      <c r="D44" s="29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5" t="s">
        <v>112</v>
      </c>
      <c r="D1" s="305"/>
    </row>
    <row r="2" spans="1:4" ht="17.25">
      <c r="A2" s="6" t="s">
        <v>1</v>
      </c>
      <c r="B2" s="2"/>
      <c r="C2" s="306" t="s">
        <v>115</v>
      </c>
      <c r="D2" s="30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1" t="s">
        <v>7</v>
      </c>
      <c r="C5" s="99" t="s">
        <v>113</v>
      </c>
      <c r="D5" s="10"/>
    </row>
    <row r="6" spans="1:4" ht="15" thickBot="1">
      <c r="A6" s="62" t="s">
        <v>126</v>
      </c>
      <c r="B6" s="291"/>
      <c r="C6" s="14" t="s">
        <v>108</v>
      </c>
      <c r="D6" s="14"/>
    </row>
    <row r="7" spans="1:4" ht="15" thickBot="1">
      <c r="A7" s="17"/>
      <c r="B7" s="291"/>
      <c r="C7" s="19" t="s">
        <v>114</v>
      </c>
      <c r="D7" s="19"/>
    </row>
    <row r="8" spans="1:4" ht="15" thickBot="1">
      <c r="A8" s="9"/>
      <c r="B8" s="291" t="s">
        <v>7</v>
      </c>
      <c r="C8" s="99" t="s">
        <v>113</v>
      </c>
      <c r="D8" s="10"/>
    </row>
    <row r="9" spans="1:4" ht="15" thickBot="1">
      <c r="A9" s="13" t="s">
        <v>8</v>
      </c>
      <c r="B9" s="291"/>
      <c r="C9" s="14" t="s">
        <v>108</v>
      </c>
      <c r="D9" s="14"/>
    </row>
    <row r="10" spans="1:4" ht="15" thickBot="1">
      <c r="A10" s="62" t="s">
        <v>127</v>
      </c>
      <c r="B10" s="291"/>
      <c r="C10" s="19" t="s">
        <v>114</v>
      </c>
      <c r="D10" s="19"/>
    </row>
    <row r="11" spans="1:4" ht="15" thickBot="1">
      <c r="A11" s="9"/>
      <c r="B11" s="291" t="s">
        <v>7</v>
      </c>
      <c r="D11" s="10"/>
    </row>
    <row r="12" spans="1:4" ht="15" thickBot="1">
      <c r="A12" s="13" t="s">
        <v>10</v>
      </c>
      <c r="B12" s="291"/>
      <c r="D12" s="14"/>
    </row>
    <row r="13" spans="1:4" ht="15" thickBot="1">
      <c r="A13" s="62" t="s">
        <v>128</v>
      </c>
      <c r="B13" s="291"/>
      <c r="D13" s="19"/>
    </row>
    <row r="14" spans="1:4" ht="15" thickBot="1">
      <c r="A14" s="9"/>
      <c r="B14" s="291" t="s">
        <v>7</v>
      </c>
      <c r="C14" s="53"/>
      <c r="D14" s="10"/>
    </row>
    <row r="15" spans="1:4" ht="15" thickBot="1">
      <c r="A15" s="13" t="s">
        <v>9</v>
      </c>
      <c r="B15" s="291"/>
      <c r="C15" s="14"/>
      <c r="D15" s="14"/>
    </row>
    <row r="16" spans="1:4" ht="15" thickBot="1">
      <c r="A16" s="62" t="s">
        <v>129</v>
      </c>
      <c r="B16" s="291"/>
      <c r="C16" s="106"/>
      <c r="D16" s="19"/>
    </row>
    <row r="17" spans="1:4" ht="15" thickBot="1">
      <c r="A17" s="54"/>
      <c r="B17" s="291" t="s">
        <v>7</v>
      </c>
      <c r="C17" s="53"/>
      <c r="D17" s="10"/>
    </row>
    <row r="18" spans="1:4" ht="15" thickBot="1">
      <c r="A18" s="13" t="s">
        <v>11</v>
      </c>
      <c r="B18" s="291"/>
      <c r="C18" s="14"/>
      <c r="D18" s="14"/>
    </row>
    <row r="19" spans="1:4" ht="15" thickBot="1">
      <c r="A19" s="63" t="s">
        <v>130</v>
      </c>
      <c r="B19" s="291"/>
      <c r="C19" s="106"/>
      <c r="D19" s="19"/>
    </row>
    <row r="20" spans="1:4" ht="14.25">
      <c r="A20" s="23"/>
      <c r="B20" s="282" t="s">
        <v>13</v>
      </c>
      <c r="C20" s="293"/>
      <c r="D20" s="57"/>
    </row>
    <row r="21" spans="1:4" ht="14.25">
      <c r="A21" s="23"/>
      <c r="B21" s="282"/>
      <c r="C21" s="294"/>
      <c r="D21" s="57"/>
    </row>
    <row r="22" spans="1:4" ht="15" thickBot="1">
      <c r="A22" s="23"/>
      <c r="B22" s="282"/>
      <c r="C22" s="295"/>
      <c r="D22" s="57"/>
    </row>
    <row r="23" spans="1:4" ht="14.25">
      <c r="A23" s="13" t="s">
        <v>14</v>
      </c>
      <c r="B23" s="281" t="s">
        <v>15</v>
      </c>
      <c r="C23" s="293"/>
      <c r="D23" s="10"/>
    </row>
    <row r="24" spans="1:4" ht="14.25">
      <c r="A24" s="62" t="s">
        <v>131</v>
      </c>
      <c r="B24" s="282"/>
      <c r="C24" s="294"/>
      <c r="D24" s="14"/>
    </row>
    <row r="25" spans="1:4" ht="15" thickBot="1">
      <c r="A25" s="25"/>
      <c r="B25" s="283"/>
      <c r="C25" s="295"/>
      <c r="D25" s="19"/>
    </row>
    <row r="26" spans="1:4" ht="14.25">
      <c r="A26" s="25"/>
      <c r="B26" s="284" t="s">
        <v>7</v>
      </c>
      <c r="C26" s="293"/>
      <c r="D26" s="26"/>
    </row>
    <row r="27" spans="1:4" ht="14.25">
      <c r="A27" s="13"/>
      <c r="B27" s="284"/>
      <c r="C27" s="294"/>
      <c r="D27" s="14"/>
    </row>
    <row r="28" spans="1:4" ht="15" thickBot="1">
      <c r="A28" s="20"/>
      <c r="B28" s="285"/>
      <c r="C28" s="295"/>
      <c r="D28" s="19"/>
    </row>
    <row r="29" spans="1:4" ht="14.25">
      <c r="A29" s="9"/>
      <c r="B29" s="286" t="s">
        <v>16</v>
      </c>
      <c r="C29" s="52"/>
      <c r="D29" s="58"/>
    </row>
    <row r="30" spans="1:4" ht="14.25">
      <c r="A30" s="13"/>
      <c r="B30" s="284"/>
      <c r="C30" s="14"/>
      <c r="D30" s="14"/>
    </row>
    <row r="31" spans="1:4" ht="15" thickBot="1">
      <c r="A31" s="13"/>
      <c r="B31" s="285"/>
      <c r="C31" s="19"/>
      <c r="D31" s="19"/>
    </row>
    <row r="32" spans="1:4" ht="15" thickBot="1">
      <c r="A32" s="13" t="s">
        <v>12</v>
      </c>
      <c r="B32" s="287" t="s">
        <v>17</v>
      </c>
      <c r="C32" s="293"/>
      <c r="D32" s="26"/>
    </row>
    <row r="33" spans="1:4" ht="15" thickBot="1">
      <c r="A33" s="62" t="s">
        <v>132</v>
      </c>
      <c r="B33" s="288"/>
      <c r="C33" s="294"/>
      <c r="D33" s="14"/>
    </row>
    <row r="34" spans="1:4" ht="15" thickBot="1">
      <c r="A34" s="23"/>
      <c r="B34" s="289"/>
      <c r="C34" s="295"/>
      <c r="D34" s="19"/>
    </row>
    <row r="35" spans="1:4" ht="15" thickBot="1">
      <c r="A35" s="23"/>
      <c r="B35" s="288" t="s">
        <v>7</v>
      </c>
      <c r="C35" s="82"/>
      <c r="D35" s="58"/>
    </row>
    <row r="36" spans="1:4" ht="15" thickBot="1">
      <c r="A36" s="35"/>
      <c r="B36" s="288"/>
      <c r="C36" s="14"/>
      <c r="D36" s="14"/>
    </row>
    <row r="37" spans="1:4" ht="15" thickBot="1">
      <c r="A37" s="36"/>
      <c r="B37" s="28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2018-09-17T07:44:50Z</cp:lastPrinted>
  <dcterms:created xsi:type="dcterms:W3CDTF">2011-08-12T06:18:30Z</dcterms:created>
  <dcterms:modified xsi:type="dcterms:W3CDTF">2018-09-28T07:34:56Z</dcterms:modified>
  <cp:category/>
  <cp:version/>
  <cp:contentType/>
  <cp:contentStatus/>
</cp:coreProperties>
</file>