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5MCE" sheetId="17" r:id="rId17"/>
    <sheet name="KHOA 16" sheetId="18" r:id="rId18"/>
    <sheet name="KHOA 17" sheetId="19" r:id="rId19"/>
    <sheet name="KHOA 18" sheetId="20" r:id="rId20"/>
    <sheet name="K18MNS" sheetId="21" r:id="rId21"/>
    <sheet name="KHOA 19" sheetId="22" r:id="rId22"/>
    <sheet name="KHOA 20" sheetId="23" r:id="rId23"/>
  </sheets>
  <definedNames>
    <definedName name="_xlnm.Print_Area" localSheetId="16">'K15MCE'!$A$1:$H$45</definedName>
    <definedName name="_xlnm.Print_Area" localSheetId="17">'KHOA 16'!$A$1:$H$45</definedName>
    <definedName name="_xlnm.Print_Area" localSheetId="18">'KHOA 17'!$A$1:$G$45</definedName>
    <definedName name="_xlnm.Print_Area" localSheetId="19">'KHOA 18'!$A$1:$J$43</definedName>
  </definedNames>
  <calcPr fullCalcOnLoad="1" iterate="1" iterateCount="100" iterateDelta="0.00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<sst xmlns="http://schemas.openxmlformats.org/spreadsheetml/2006/main" count="916" uniqueCount="229">
  <si>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</si>
  <si>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</si>
  <si>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</si>
  <si>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</si>
  <si>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</si>
  <si>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</si>
  <si>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</si>
  <si>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</si>
  <si>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</si>
  <si>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</si>
  <si>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</si>
  <si>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</si>
  <si>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</si>
  <si>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</si>
  <si>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</si>
  <si>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</si>
  <si>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</si>
  <si>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</si>
  <si>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</si>
  <si>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</si>
  <si>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</si>
  <si>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</si>
  <si>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</si>
  <si>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</si>
  <si>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</si>
  <si>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</si>
  <si>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</si>
  <si>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</si>
  <si>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</si>
  <si>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</si>
  <si>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</si>
  <si>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</si>
  <si>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</si>
  <si>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</si>
  <si>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</si>
  <si>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</si>
  <si>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</si>
  <si>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</si>
  <si>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</si>
  <si>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</si>
  <si>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</si>
  <si>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</si>
  <si>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</si>
  <si>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</si>
  <si>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</si>
  <si>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</si>
  <si>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</si>
  <si>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</si>
  <si>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</si>
  <si>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</si>
  <si>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</si>
  <si>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</si>
  <si>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</si>
  <si>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</si>
  <si>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</si>
  <si>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</si>
  <si>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</si>
  <si>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</si>
  <si>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</si>
  <si>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</si>
  <si>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</si>
  <si>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</si>
  <si>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</si>
  <si>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</si>
  <si>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</si>
  <si>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</si>
  <si>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</si>
  <si>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</si>
  <si>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</si>
  <si>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</si>
  <si>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</si>
  <si>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</si>
  <si>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</si>
  <si>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</si>
  <si>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</si>
  <si>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</si>
  <si>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</si>
  <si>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</si>
  <si>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</si>
  <si>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</si>
  <si>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</si>
  <si>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</si>
  <si>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</si>
  <si>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</si>
  <si>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</si>
  <si>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</si>
  <si>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</si>
  <si>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</si>
  <si>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</si>
  <si>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</si>
  <si>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</si>
  <si>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</si>
  <si>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</si>
  <si>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</si>
  <si>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</si>
  <si>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</si>
  <si>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</si>
  <si>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</si>
  <si>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</si>
  <si>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</si>
  <si>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</si>
  <si>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</si>
  <si>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</si>
  <si>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</si>
  <si>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</si>
  <si>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</si>
  <si>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</si>
  <si>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</si>
  <si>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</si>
  <si>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</si>
  <si>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</si>
  <si>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</si>
  <si>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</si>
  <si>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</si>
  <si>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</si>
  <si>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</si>
  <si>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</si>
  <si>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</si>
  <si>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</si>
  <si>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</si>
  <si>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</si>
  <si>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</si>
  <si>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</si>
  <si>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</si>
  <si>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</si>
  <si>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</si>
  <si>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</si>
  <si>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</si>
  <si>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</si>
  <si>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</si>
  <si>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</si>
  <si>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</si>
  <si>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</si>
  <si>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</si>
  <si>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</si>
  <si>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</si>
  <si>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</si>
  <si>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</si>
  <si>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</si>
  <si>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</si>
  <si>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</si>
  <si>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</si>
  <si>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</si>
  <si>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</si>
  <si>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</si>
  <si>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</si>
  <si>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</si>
  <si>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</si>
  <si>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</si>
  <si>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</si>
  <si>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</si>
  <si>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</si>
  <si>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</si>
  <si>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</si>
  <si>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</si>
  <si>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</si>
  <si>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</si>
  <si>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</si>
  <si>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</si>
  <si>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</si>
  <si>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</si>
  <si>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</si>
  <si>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</si>
  <si>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</si>
  <si>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</si>
  <si>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</si>
  <si>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</si>
  <si>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</si>
  <si>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</si>
  <si>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</si>
  <si>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</si>
  <si>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</si>
  <si>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</si>
  <si>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</si>
  <si>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</si>
  <si>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</si>
  <si>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</si>
  <si>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</si>
  <si>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</si>
  <si>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</si>
  <si>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</si>
  <si>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</si>
  <si>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</si>
  <si>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</si>
  <si>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</si>
  <si>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</si>
  <si>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</si>
  <si>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</si>
  <si>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</si>
  <si>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P. 901B - 254 NVL</t>
  </si>
  <si>
    <t>Anh Văn 3</t>
  </si>
  <si>
    <t>TS. Hà Thị Như Hằng</t>
  </si>
  <si>
    <t>Phương pháp luận NCKH</t>
  </si>
  <si>
    <t>P. 1003 - 254 NVL</t>
  </si>
  <si>
    <t>P. 1101 - 254 NVL</t>
  </si>
  <si>
    <t>P. 903 - 254 NVL</t>
  </si>
  <si>
    <t>TUẦN: 3 (2019-2020)</t>
  </si>
  <si>
    <t>K20MAC (Kế toán)</t>
  </si>
  <si>
    <t>K20MPM (TCQLDược)</t>
  </si>
  <si>
    <t>Thị trường chứng khoán</t>
  </si>
  <si>
    <t>TS. Hoàng Ngọc Tiến</t>
  </si>
  <si>
    <t>Gen Dược học</t>
  </si>
  <si>
    <t>TS. Lê Thành Đô</t>
  </si>
  <si>
    <t>Advanced Adult Health Nursing 2</t>
  </si>
  <si>
    <t>3 Hours</t>
  </si>
  <si>
    <t>Lecturer: Prof Shu-Ming Chen</t>
  </si>
  <si>
    <t>Triết học</t>
  </si>
  <si>
    <t>PGS.TS Lê Văn Đính</t>
  </si>
  <si>
    <t>4 Hours</t>
  </si>
  <si>
    <t>K20MBA (Quản trị kinh doanh)</t>
  </si>
  <si>
    <t>K20MCE (Xây dựng)</t>
  </si>
  <si>
    <t>K20MCS (Khoa học máy tính)</t>
  </si>
  <si>
    <t>K20MIR (Quan hệ quốc tế)</t>
  </si>
  <si>
    <t>Nghệ thuật lãnh đạo</t>
  </si>
  <si>
    <t>TS. Vòng Thình Nam</t>
  </si>
  <si>
    <t>P. 901 A - 254 NVL</t>
  </si>
  <si>
    <t>P. 901A - 254 NVL</t>
  </si>
  <si>
    <t>THỜI KHÓA BIỂU - KHÓA 15</t>
  </si>
  <si>
    <t xml:space="preserve">K15MBA1 </t>
  </si>
  <si>
    <t>K15MAC1</t>
  </si>
  <si>
    <t>K15MBA2</t>
  </si>
  <si>
    <t>K15MAC2</t>
  </si>
  <si>
    <t xml:space="preserve"> K15MCS</t>
  </si>
  <si>
    <t>K15MCE</t>
  </si>
  <si>
    <t xml:space="preserve">Năm </t>
  </si>
  <si>
    <t xml:space="preserve"> Tối</t>
  </si>
  <si>
    <t>Vật liệu xây dựng nâng cao</t>
  </si>
  <si>
    <t>TS. Trần Thu Hiền</t>
  </si>
  <si>
    <t>P. 102 - 254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</si>
</sst>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0" fontId="6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27" borderId="10" xfId="0" applyNumberFormat="1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14" fontId="20" fillId="27" borderId="11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14" fontId="50" fillId="0" borderId="12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3" fontId="52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3" fontId="53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14" fontId="20" fillId="0" borderId="27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5"/>
      <c r="C22" s="19"/>
      <c r="D22" s="57"/>
      <c r="G22" s="11"/>
    </row>
    <row r="23" spans="1:7" ht="12.75" customHeight="1">
      <c r="A23" s="13" t="s">
        <v>14</v>
      </c>
      <c r="B23" s="24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6"/>
      <c r="C25" s="19"/>
      <c r="D25" s="19"/>
      <c r="G25" s="11"/>
    </row>
    <row r="26" spans="1:7" ht="15.75" customHeight="1">
      <c r="A26" s="25"/>
      <c r="B26" s="247" t="s">
        <v>7</v>
      </c>
      <c r="C26" s="53"/>
      <c r="D26" s="26"/>
      <c r="G26" s="11"/>
    </row>
    <row r="27" spans="1:22" s="24" customFormat="1" ht="15.75" customHeight="1">
      <c r="A27" s="13"/>
      <c r="B27" s="24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8"/>
      <c r="C28" s="19"/>
      <c r="D28" s="19"/>
      <c r="G28" s="11"/>
    </row>
    <row r="29" spans="1:22" s="30" customFormat="1" ht="16.5" customHeight="1">
      <c r="A29" s="9"/>
      <c r="B29" s="24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4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3" t="s">
        <v>31</v>
      </c>
      <c r="D44" s="25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8" t="s">
        <v>102</v>
      </c>
      <c r="D1" s="268"/>
    </row>
    <row r="2" spans="1:4" ht="18" customHeight="1">
      <c r="A2" s="6" t="s">
        <v>1</v>
      </c>
      <c r="C2" s="269" t="s">
        <v>115</v>
      </c>
      <c r="D2" s="26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4" t="s">
        <v>7</v>
      </c>
      <c r="C8" s="25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4"/>
      <c r="C9" s="25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4"/>
      <c r="C10" s="25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4" t="s">
        <v>7</v>
      </c>
      <c r="C14" s="25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4"/>
      <c r="C15" s="25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4"/>
      <c r="C16" s="25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5" t="s">
        <v>13</v>
      </c>
      <c r="C20" s="256"/>
      <c r="D20" s="57"/>
      <c r="T20" s="5"/>
      <c r="U20" s="5"/>
    </row>
    <row r="21" spans="1:10" ht="15" customHeight="1">
      <c r="A21" s="23"/>
      <c r="B21" s="245"/>
      <c r="C21" s="25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5"/>
      <c r="C22" s="258"/>
      <c r="D22" s="57"/>
      <c r="F22" s="11"/>
      <c r="G22" s="11"/>
    </row>
    <row r="23" spans="1:7" ht="16.5" customHeight="1">
      <c r="A23" s="13" t="s">
        <v>14</v>
      </c>
      <c r="B23" s="244" t="s">
        <v>15</v>
      </c>
      <c r="C23" s="256"/>
      <c r="D23" s="10"/>
      <c r="F23" s="11"/>
      <c r="G23" s="11"/>
    </row>
    <row r="24" spans="1:21" s="24" customFormat="1" ht="16.5" customHeight="1">
      <c r="A24" s="62" t="s">
        <v>121</v>
      </c>
      <c r="B24" s="245"/>
      <c r="C24" s="25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6"/>
      <c r="C25" s="258"/>
      <c r="D25" s="19"/>
      <c r="F25" s="11"/>
      <c r="G25" s="11"/>
    </row>
    <row r="26" spans="1:7" ht="15.75" customHeight="1">
      <c r="A26" s="25"/>
      <c r="B26" s="247" t="s">
        <v>7</v>
      </c>
      <c r="D26" s="26"/>
      <c r="F26" s="11"/>
      <c r="G26" s="11"/>
    </row>
    <row r="27" spans="1:21" s="24" customFormat="1" ht="15.75" customHeight="1">
      <c r="A27" s="13"/>
      <c r="B27" s="24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8"/>
      <c r="D28" s="19"/>
      <c r="F28" s="11"/>
      <c r="G28" s="11"/>
    </row>
    <row r="29" spans="1:21" s="30" customFormat="1" ht="16.5" customHeight="1">
      <c r="A29" s="9"/>
      <c r="B29" s="24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0" t="s">
        <v>17</v>
      </c>
      <c r="C32" s="25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1"/>
      <c r="C33" s="25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2"/>
      <c r="C34" s="25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5" t="s">
        <v>28</v>
      </c>
      <c r="E1" s="25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4" t="s">
        <v>7</v>
      </c>
      <c r="C5" s="265"/>
      <c r="D5" s="26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4"/>
      <c r="C6" s="266"/>
      <c r="D6" s="26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267"/>
      <c r="D7" s="26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4" t="s">
        <v>7</v>
      </c>
      <c r="C8" s="265"/>
      <c r="D8" s="26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266"/>
      <c r="D9" s="26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4"/>
      <c r="C10" s="267"/>
      <c r="D10" s="26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4" t="s">
        <v>7</v>
      </c>
      <c r="C11" s="265"/>
      <c r="D11" s="26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C12" s="266"/>
      <c r="D12" s="26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4"/>
      <c r="C13" s="267"/>
      <c r="D13" s="26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C14" s="26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4"/>
      <c r="C15" s="26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4"/>
      <c r="C16" s="26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4" t="s">
        <v>7</v>
      </c>
      <c r="C17" s="265"/>
      <c r="D17" s="26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266"/>
      <c r="D18" s="26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4"/>
      <c r="C19" s="267"/>
      <c r="D19" s="26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265"/>
      <c r="D20" s="265"/>
      <c r="E20" s="57"/>
      <c r="V20" s="5"/>
      <c r="W20" s="5"/>
    </row>
    <row r="21" spans="1:12" ht="15" customHeight="1">
      <c r="A21" s="23"/>
      <c r="B21" s="245"/>
      <c r="C21" s="266"/>
      <c r="D21" s="26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267"/>
      <c r="D22" s="267"/>
      <c r="E22" s="57"/>
      <c r="H22" s="11"/>
    </row>
    <row r="23" spans="1:8" ht="15" customHeight="1">
      <c r="A23" s="13" t="s">
        <v>14</v>
      </c>
      <c r="B23" s="244" t="s">
        <v>15</v>
      </c>
      <c r="C23" s="265"/>
      <c r="D23" s="265"/>
      <c r="E23" s="10"/>
      <c r="H23" s="11"/>
    </row>
    <row r="24" spans="1:23" s="24" customFormat="1" ht="16.5" customHeight="1">
      <c r="A24" s="62" t="s">
        <v>138</v>
      </c>
      <c r="B24" s="245"/>
      <c r="C24" s="266"/>
      <c r="D24" s="26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6"/>
      <c r="C25" s="267"/>
      <c r="D25" s="267"/>
      <c r="E25" s="19"/>
      <c r="H25" s="11"/>
    </row>
    <row r="26" spans="1:8" ht="15.75" customHeight="1">
      <c r="A26" s="25"/>
      <c r="B26" s="247" t="s">
        <v>7</v>
      </c>
      <c r="C26" s="265"/>
      <c r="D26" s="108"/>
      <c r="E26" s="26"/>
      <c r="H26" s="11"/>
    </row>
    <row r="27" spans="1:23" s="24" customFormat="1" ht="15.75" customHeight="1">
      <c r="A27" s="13"/>
      <c r="B27" s="247"/>
      <c r="C27" s="26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8"/>
      <c r="C28" s="267"/>
      <c r="D28" s="18"/>
      <c r="E28" s="19"/>
      <c r="H28" s="11"/>
    </row>
    <row r="29" spans="1:12" ht="17.25" customHeight="1">
      <c r="A29" s="9"/>
      <c r="B29" s="249" t="s">
        <v>16</v>
      </c>
      <c r="C29" s="26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7"/>
      <c r="C30" s="26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8"/>
      <c r="C31" s="267"/>
      <c r="E31" s="19"/>
      <c r="H31" s="11"/>
    </row>
    <row r="32" spans="1:8" ht="15.75" customHeight="1" thickBot="1">
      <c r="A32" s="13" t="s">
        <v>12</v>
      </c>
      <c r="B32" s="250" t="s">
        <v>17</v>
      </c>
      <c r="D32" s="265"/>
      <c r="E32" s="26"/>
      <c r="H32" s="11"/>
    </row>
    <row r="33" spans="1:23" s="24" customFormat="1" ht="17.25" customHeight="1" thickBot="1">
      <c r="A33" s="62" t="s">
        <v>139</v>
      </c>
      <c r="B33" s="251"/>
      <c r="D33" s="26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2"/>
      <c r="D34" s="267"/>
      <c r="E34" s="19"/>
      <c r="H34" s="11"/>
    </row>
    <row r="35" spans="1:8" ht="14.25" thickBot="1">
      <c r="A35" s="23"/>
      <c r="B35" s="25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3" t="s">
        <v>107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68" t="s">
        <v>32</v>
      </c>
      <c r="D1" s="268"/>
      <c r="E1" s="268"/>
    </row>
    <row r="2" spans="1:5" ht="18" customHeight="1">
      <c r="A2" s="6" t="s">
        <v>1</v>
      </c>
      <c r="C2" s="269" t="s">
        <v>148</v>
      </c>
      <c r="D2" s="269"/>
      <c r="E2" s="26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4" t="s">
        <v>7</v>
      </c>
      <c r="C17" s="26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4"/>
      <c r="C18" s="26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4"/>
      <c r="C19" s="26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5" t="s">
        <v>13</v>
      </c>
      <c r="C20" s="265"/>
      <c r="D20" s="52"/>
      <c r="E20" s="57"/>
      <c r="U20" s="5"/>
      <c r="V20" s="5"/>
    </row>
    <row r="21" spans="1:11" ht="15" customHeight="1">
      <c r="A21" s="23"/>
      <c r="B21" s="245"/>
      <c r="C21" s="26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5"/>
      <c r="C22" s="267"/>
      <c r="D22" s="19"/>
      <c r="E22" s="57"/>
      <c r="G22" s="11"/>
      <c r="H22" s="11"/>
    </row>
    <row r="23" spans="1:8" ht="16.5" customHeight="1">
      <c r="A23" s="13" t="s">
        <v>14</v>
      </c>
      <c r="B23" s="24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6"/>
      <c r="C25" s="19"/>
      <c r="D25" s="19"/>
      <c r="E25" s="19"/>
      <c r="G25" s="11"/>
      <c r="H25" s="11"/>
    </row>
    <row r="26" spans="1:8" ht="15.75" customHeight="1">
      <c r="A26" s="25"/>
      <c r="B26" s="24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4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4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68" t="s">
        <v>29</v>
      </c>
      <c r="D1" s="268"/>
    </row>
    <row r="2" spans="1:4" ht="18" customHeight="1">
      <c r="A2" s="81" t="s">
        <v>1</v>
      </c>
      <c r="C2" s="269" t="s">
        <v>86</v>
      </c>
      <c r="D2" s="26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5" t="s">
        <v>13</v>
      </c>
      <c r="C20" s="53"/>
      <c r="D20" s="22"/>
      <c r="U20" s="5"/>
      <c r="V20" s="5"/>
    </row>
    <row r="21" spans="1:11" ht="15" customHeight="1">
      <c r="A21" s="23"/>
      <c r="B21" s="24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5"/>
      <c r="C22" s="18"/>
      <c r="D22" s="22"/>
      <c r="G22" s="11"/>
    </row>
    <row r="23" spans="1:4" ht="15.75" customHeight="1">
      <c r="A23" s="13" t="s">
        <v>14</v>
      </c>
      <c r="B23" s="244" t="s">
        <v>15</v>
      </c>
      <c r="C23" s="53"/>
      <c r="D23" s="10"/>
    </row>
    <row r="24" spans="1:22" s="24" customFormat="1" ht="16.5" customHeight="1">
      <c r="A24" s="62" t="s">
        <v>92</v>
      </c>
      <c r="B24" s="24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6"/>
      <c r="C25" s="18"/>
      <c r="D25" s="19"/>
    </row>
    <row r="26" spans="1:4" ht="15.75" customHeight="1">
      <c r="A26" s="25"/>
      <c r="B26" s="247" t="s">
        <v>7</v>
      </c>
      <c r="C26" s="53"/>
      <c r="D26" s="26"/>
    </row>
    <row r="27" spans="1:22" s="24" customFormat="1" ht="15.75" customHeight="1">
      <c r="A27" s="13"/>
      <c r="B27" s="24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8"/>
      <c r="C28" s="18"/>
      <c r="D28" s="19"/>
    </row>
    <row r="29" spans="1:21" s="30" customFormat="1" ht="17.25" customHeight="1">
      <c r="A29" s="9"/>
      <c r="B29" s="24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zoomScale="84" zoomScaleNormal="84" zoomScalePageLayoutView="0" workbookViewId="0" topLeftCell="A13">
      <selection activeCell="F36" sqref="F36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18.7109375" style="2" customWidth="1"/>
    <col min="4" max="4" width="18.7109375" style="140" customWidth="1"/>
    <col min="5" max="6" width="18.7109375" style="2" customWidth="1"/>
    <col min="7" max="7" width="18.7109375" style="132" customWidth="1"/>
    <col min="8" max="8" width="32.28125" style="312" customWidth="1"/>
    <col min="9" max="9" width="8.7109375" style="138" customWidth="1"/>
    <col min="10" max="23" width="9.140625" style="4" customWidth="1"/>
    <col min="24" max="16384" width="9.140625" style="5" customWidth="1"/>
  </cols>
  <sheetData>
    <row r="1" spans="1:9" ht="19.5" customHeight="1">
      <c r="A1" s="253" t="s">
        <v>0</v>
      </c>
      <c r="B1" s="253"/>
      <c r="C1" s="253"/>
      <c r="D1" s="268" t="s">
        <v>217</v>
      </c>
      <c r="E1" s="268"/>
      <c r="F1" s="268"/>
      <c r="G1" s="268"/>
      <c r="H1" s="268"/>
      <c r="I1" s="268"/>
    </row>
    <row r="2" spans="1:9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H2" s="268"/>
      <c r="I2" s="268"/>
    </row>
    <row r="3" spans="1:9" ht="12" customHeight="1" thickBot="1">
      <c r="A3" s="8"/>
      <c r="D3" s="133"/>
      <c r="G3" s="143" t="s">
        <v>2</v>
      </c>
      <c r="H3" s="286"/>
      <c r="I3" s="132"/>
    </row>
    <row r="4" spans="1:9" ht="28.5" customHeight="1" thickBot="1">
      <c r="A4" s="194" t="s">
        <v>3</v>
      </c>
      <c r="B4" s="147" t="s">
        <v>4</v>
      </c>
      <c r="C4" s="154" t="s">
        <v>218</v>
      </c>
      <c r="D4" s="153" t="s">
        <v>219</v>
      </c>
      <c r="E4" s="154" t="s">
        <v>220</v>
      </c>
      <c r="F4" s="154" t="s">
        <v>221</v>
      </c>
      <c r="G4" s="147" t="s">
        <v>222</v>
      </c>
      <c r="H4" s="153" t="s">
        <v>223</v>
      </c>
      <c r="I4" s="147" t="s">
        <v>5</v>
      </c>
    </row>
    <row r="5" spans="1:23" s="118" customFormat="1" ht="18" customHeight="1" thickBot="1">
      <c r="A5" s="9"/>
      <c r="B5" s="274" t="s">
        <v>7</v>
      </c>
      <c r="C5" s="134"/>
      <c r="D5" s="134"/>
      <c r="E5" s="134"/>
      <c r="F5" s="134"/>
      <c r="G5" s="134"/>
      <c r="H5" s="134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s="124" customFormat="1" ht="18" customHeight="1" thickBot="1">
      <c r="A6" s="25" t="s">
        <v>6</v>
      </c>
      <c r="B6" s="274"/>
      <c r="C6" s="136"/>
      <c r="D6" s="136"/>
      <c r="E6" s="136"/>
      <c r="F6" s="136"/>
      <c r="G6" s="136"/>
      <c r="H6" s="136"/>
      <c r="I6" s="136"/>
      <c r="J6" s="115"/>
      <c r="K6" s="115"/>
      <c r="L6" s="115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s="118" customFormat="1" ht="18" customHeight="1" thickBot="1">
      <c r="A7" s="62">
        <v>43696</v>
      </c>
      <c r="B7" s="274"/>
      <c r="C7" s="137"/>
      <c r="D7" s="137"/>
      <c r="E7" s="137"/>
      <c r="F7" s="137"/>
      <c r="G7" s="137"/>
      <c r="H7" s="137"/>
      <c r="I7" s="287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s="288" customFormat="1" ht="18" customHeight="1">
      <c r="A8" s="9"/>
      <c r="B8" s="270" t="s">
        <v>7</v>
      </c>
      <c r="C8" s="134"/>
      <c r="D8" s="134"/>
      <c r="E8" s="134"/>
      <c r="F8" s="134"/>
      <c r="G8" s="134"/>
      <c r="H8" s="134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31" customFormat="1" ht="18" customHeight="1">
      <c r="A9" s="13" t="s">
        <v>8</v>
      </c>
      <c r="B9" s="271"/>
      <c r="C9" s="136"/>
      <c r="D9" s="136"/>
      <c r="E9" s="136"/>
      <c r="F9" s="136"/>
      <c r="G9" s="136"/>
      <c r="H9" s="136"/>
      <c r="I9" s="136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1:23" s="289" customFormat="1" ht="18" customHeight="1" thickBot="1">
      <c r="A10" s="62">
        <f>A7+1</f>
        <v>43697</v>
      </c>
      <c r="B10" s="272"/>
      <c r="C10" s="137"/>
      <c r="D10" s="137"/>
      <c r="E10" s="137"/>
      <c r="F10" s="137"/>
      <c r="G10" s="137"/>
      <c r="H10" s="137"/>
      <c r="I10" s="287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18" customFormat="1" ht="18" customHeight="1" thickBot="1">
      <c r="A11" s="9"/>
      <c r="B11" s="274" t="s">
        <v>7</v>
      </c>
      <c r="C11" s="134"/>
      <c r="D11" s="134"/>
      <c r="E11" s="134"/>
      <c r="F11" s="134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s="124" customFormat="1" ht="18" customHeight="1" thickBot="1">
      <c r="A12" s="25" t="s">
        <v>10</v>
      </c>
      <c r="B12" s="274"/>
      <c r="C12" s="136"/>
      <c r="D12" s="136"/>
      <c r="E12" s="136"/>
      <c r="F12" s="136"/>
      <c r="G12" s="136"/>
      <c r="H12" s="136"/>
      <c r="I12" s="136"/>
      <c r="J12" s="115"/>
      <c r="K12" s="115"/>
      <c r="L12" s="115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s="124" customFormat="1" ht="18" customHeight="1" thickBot="1">
      <c r="A13" s="62">
        <f>A7+2</f>
        <v>43698</v>
      </c>
      <c r="B13" s="274"/>
      <c r="C13" s="137"/>
      <c r="D13" s="137"/>
      <c r="E13" s="137"/>
      <c r="F13" s="137"/>
      <c r="G13" s="137"/>
      <c r="H13" s="137"/>
      <c r="I13" s="136"/>
      <c r="J13" s="115"/>
      <c r="K13" s="115"/>
      <c r="L13" s="115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1" s="152" customFormat="1" ht="18" customHeight="1">
      <c r="A14" s="290"/>
      <c r="B14" s="291" t="s">
        <v>7</v>
      </c>
      <c r="C14" s="134"/>
      <c r="D14" s="134"/>
      <c r="E14" s="134"/>
      <c r="F14" s="134"/>
      <c r="G14" s="134"/>
      <c r="H14" s="134"/>
      <c r="I14" s="134"/>
      <c r="J14" s="115"/>
      <c r="K14" s="148"/>
      <c r="L14" s="148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50" customFormat="1" ht="18" customHeight="1">
      <c r="A15" s="292" t="s">
        <v>224</v>
      </c>
      <c r="B15" s="293"/>
      <c r="C15" s="136"/>
      <c r="D15" s="136"/>
      <c r="E15" s="136"/>
      <c r="F15" s="136"/>
      <c r="G15" s="136"/>
      <c r="H15" s="136"/>
      <c r="I15" s="136"/>
      <c r="J15" s="115"/>
      <c r="K15" s="148"/>
      <c r="L15" s="148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50" customFormat="1" ht="18" customHeight="1" thickBot="1">
      <c r="A16" s="62">
        <f>A7+3</f>
        <v>43699</v>
      </c>
      <c r="B16" s="294"/>
      <c r="C16" s="137"/>
      <c r="D16" s="137"/>
      <c r="E16" s="137"/>
      <c r="F16" s="137"/>
      <c r="G16" s="137"/>
      <c r="H16" s="137"/>
      <c r="I16" s="287"/>
      <c r="J16" s="11"/>
      <c r="K16" s="148"/>
      <c r="L16" s="148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8" customFormat="1" ht="18" customHeight="1" thickBot="1">
      <c r="A17" s="295"/>
      <c r="B17" s="274" t="s">
        <v>225</v>
      </c>
      <c r="C17" s="134"/>
      <c r="D17" s="134"/>
      <c r="E17" s="134"/>
      <c r="F17" s="134"/>
      <c r="G17" s="134"/>
      <c r="I17" s="134"/>
      <c r="J17" s="141"/>
      <c r="K17" s="117"/>
      <c r="L17" s="117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s="124" customFormat="1" ht="18" customHeight="1" thickBot="1">
      <c r="A18" s="13" t="s">
        <v>11</v>
      </c>
      <c r="B18" s="274"/>
      <c r="C18" s="136"/>
      <c r="D18" s="136"/>
      <c r="E18" s="136"/>
      <c r="F18" s="136"/>
      <c r="G18" s="136"/>
      <c r="I18" s="136"/>
      <c r="J18" s="11"/>
      <c r="K18" s="122"/>
      <c r="L18" s="122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1:21" s="124" customFormat="1" ht="18" customHeight="1" thickBot="1">
      <c r="A19" s="62">
        <f>A7+4</f>
        <v>43700</v>
      </c>
      <c r="B19" s="274"/>
      <c r="C19" s="137"/>
      <c r="D19" s="137"/>
      <c r="E19" s="137"/>
      <c r="F19" s="137"/>
      <c r="G19" s="137"/>
      <c r="I19" s="287"/>
      <c r="J19" s="115"/>
      <c r="K19" s="122"/>
      <c r="L19" s="122"/>
      <c r="M19" s="121"/>
      <c r="N19" s="121"/>
      <c r="O19" s="121"/>
      <c r="P19" s="121"/>
      <c r="Q19" s="121"/>
      <c r="R19" s="121"/>
      <c r="S19" s="121"/>
      <c r="T19" s="121"/>
      <c r="U19" s="121"/>
    </row>
    <row r="20" spans="1:21" s="120" customFormat="1" ht="18" customHeight="1">
      <c r="A20" s="114"/>
      <c r="B20" s="271" t="s">
        <v>13</v>
      </c>
      <c r="C20" s="134"/>
      <c r="D20" s="134"/>
      <c r="E20" s="134"/>
      <c r="F20" s="134"/>
      <c r="G20" s="134"/>
      <c r="H20" s="134"/>
      <c r="I20" s="134"/>
      <c r="J20" s="115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3" s="120" customFormat="1" ht="18" customHeight="1">
      <c r="A21" s="23"/>
      <c r="B21" s="271"/>
      <c r="C21" s="136"/>
      <c r="D21" s="136"/>
      <c r="E21" s="136"/>
      <c r="F21" s="136"/>
      <c r="G21" s="136"/>
      <c r="H21" s="136"/>
      <c r="I21" s="136"/>
      <c r="J21" s="115"/>
      <c r="K21" s="122"/>
      <c r="L21" s="12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</row>
    <row r="22" spans="1:23" s="120" customFormat="1" ht="18" customHeight="1" thickBot="1">
      <c r="A22" s="23"/>
      <c r="B22" s="271"/>
      <c r="C22" s="137"/>
      <c r="D22" s="137"/>
      <c r="E22" s="137"/>
      <c r="F22" s="137"/>
      <c r="G22" s="137"/>
      <c r="H22" s="137"/>
      <c r="I22" s="287"/>
      <c r="J22" s="115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</row>
    <row r="23" spans="1:23" s="120" customFormat="1" ht="18" customHeight="1">
      <c r="A23" s="13" t="s">
        <v>14</v>
      </c>
      <c r="B23" s="270" t="s">
        <v>15</v>
      </c>
      <c r="C23" s="134"/>
      <c r="D23" s="134"/>
      <c r="E23" s="134"/>
      <c r="F23" s="134"/>
      <c r="G23" s="134"/>
      <c r="H23" s="225" t="s">
        <v>226</v>
      </c>
      <c r="I23" s="134"/>
      <c r="J23" s="115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1:23" s="123" customFormat="1" ht="18" customHeight="1">
      <c r="A24" s="62">
        <f>A7+5</f>
        <v>43701</v>
      </c>
      <c r="B24" s="271"/>
      <c r="C24" s="136"/>
      <c r="D24" s="136"/>
      <c r="E24" s="136"/>
      <c r="F24" s="136"/>
      <c r="G24" s="136"/>
      <c r="H24" s="135" t="s">
        <v>228</v>
      </c>
      <c r="I24" s="136"/>
      <c r="J24" s="1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</row>
    <row r="25" spans="1:23" s="120" customFormat="1" ht="18" customHeight="1" thickBot="1">
      <c r="A25" s="25"/>
      <c r="B25" s="272"/>
      <c r="C25" s="137"/>
      <c r="D25" s="137"/>
      <c r="E25" s="137"/>
      <c r="F25" s="137"/>
      <c r="G25" s="137"/>
      <c r="H25" s="145" t="s">
        <v>227</v>
      </c>
      <c r="I25" s="287"/>
      <c r="J25" s="141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</row>
    <row r="26" spans="1:24" s="120" customFormat="1" ht="18" customHeight="1">
      <c r="A26" s="13"/>
      <c r="B26" s="293" t="s">
        <v>7</v>
      </c>
      <c r="C26" s="134"/>
      <c r="D26" s="134"/>
      <c r="E26" s="134"/>
      <c r="F26" s="134"/>
      <c r="G26" s="134"/>
      <c r="H26" s="134"/>
      <c r="I26" s="134"/>
      <c r="J26" s="115"/>
      <c r="K26" s="115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120" customFormat="1" ht="18" customHeight="1">
      <c r="A27" s="13"/>
      <c r="B27" s="293"/>
      <c r="C27" s="136"/>
      <c r="D27" s="136"/>
      <c r="E27" s="136"/>
      <c r="F27" s="136"/>
      <c r="G27" s="136"/>
      <c r="H27" s="136"/>
      <c r="I27" s="136"/>
      <c r="J27" s="116"/>
      <c r="K27" s="116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spans="1:24" s="299" customFormat="1" ht="18" customHeight="1" thickBot="1">
      <c r="A28" s="296"/>
      <c r="B28" s="294"/>
      <c r="C28" s="137"/>
      <c r="D28" s="137"/>
      <c r="E28" s="137"/>
      <c r="F28" s="137"/>
      <c r="G28" s="137"/>
      <c r="H28" s="137"/>
      <c r="I28" s="287"/>
      <c r="J28" s="297"/>
      <c r="K28" s="297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</row>
    <row r="29" spans="1:23" s="303" customFormat="1" ht="18" customHeight="1">
      <c r="A29" s="119"/>
      <c r="B29" s="271" t="s">
        <v>13</v>
      </c>
      <c r="C29" s="134"/>
      <c r="D29" s="134"/>
      <c r="E29" s="134"/>
      <c r="F29" s="134"/>
      <c r="G29" s="134"/>
      <c r="H29" s="225" t="s">
        <v>226</v>
      </c>
      <c r="I29" s="134"/>
      <c r="J29" s="300"/>
      <c r="K29" s="301"/>
      <c r="L29" s="301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</row>
    <row r="30" spans="1:23" s="303" customFormat="1" ht="18" customHeight="1">
      <c r="A30" s="25"/>
      <c r="B30" s="271"/>
      <c r="C30" s="136"/>
      <c r="D30" s="136"/>
      <c r="E30" s="136"/>
      <c r="F30" s="136"/>
      <c r="G30" s="136"/>
      <c r="H30" s="135" t="s">
        <v>228</v>
      </c>
      <c r="I30" s="136"/>
      <c r="J30" s="300"/>
      <c r="K30" s="301"/>
      <c r="L30" s="301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s="130" customFormat="1" ht="18" customHeight="1" thickBot="1">
      <c r="A31" s="25"/>
      <c r="B31" s="271"/>
      <c r="C31" s="137"/>
      <c r="D31" s="137"/>
      <c r="E31" s="137"/>
      <c r="F31" s="137"/>
      <c r="G31" s="137"/>
      <c r="H31" s="145" t="s">
        <v>227</v>
      </c>
      <c r="I31" s="287"/>
      <c r="J31" s="12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</row>
    <row r="32" spans="1:23" s="130" customFormat="1" ht="18" customHeight="1" thickBot="1">
      <c r="A32" s="13" t="s">
        <v>12</v>
      </c>
      <c r="B32" s="304" t="s">
        <v>17</v>
      </c>
      <c r="C32" s="134"/>
      <c r="D32" s="134"/>
      <c r="E32" s="134"/>
      <c r="F32" s="134"/>
      <c r="G32" s="134"/>
      <c r="H32" s="225" t="s">
        <v>226</v>
      </c>
      <c r="I32" s="134"/>
      <c r="J32" s="126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</row>
    <row r="33" spans="1:23" s="129" customFormat="1" ht="18" customHeight="1" thickBot="1">
      <c r="A33" s="62">
        <f>A7+6</f>
        <v>43702</v>
      </c>
      <c r="B33" s="305"/>
      <c r="C33" s="136"/>
      <c r="D33" s="136"/>
      <c r="E33" s="136"/>
      <c r="F33" s="136"/>
      <c r="G33" s="136"/>
      <c r="H33" s="135" t="s">
        <v>228</v>
      </c>
      <c r="I33" s="136"/>
      <c r="J33" s="126"/>
      <c r="K33" s="127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</row>
    <row r="34" spans="1:23" s="130" customFormat="1" ht="18" customHeight="1" thickBot="1">
      <c r="A34" s="23"/>
      <c r="B34" s="306"/>
      <c r="C34" s="137"/>
      <c r="D34" s="137"/>
      <c r="E34" s="137"/>
      <c r="F34" s="137"/>
      <c r="G34" s="137"/>
      <c r="H34" s="145" t="s">
        <v>227</v>
      </c>
      <c r="I34" s="287"/>
      <c r="J34" s="126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</row>
    <row r="35" spans="1:23" s="130" customFormat="1" ht="18" customHeight="1" thickBot="1">
      <c r="A35" s="35"/>
      <c r="B35" s="305" t="s">
        <v>7</v>
      </c>
      <c r="C35" s="134"/>
      <c r="D35" s="134"/>
      <c r="E35" s="134"/>
      <c r="F35" s="134"/>
      <c r="G35" s="134"/>
      <c r="H35" s="134"/>
      <c r="I35" s="134"/>
      <c r="J35" s="126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</row>
    <row r="36" spans="1:23" s="129" customFormat="1" ht="18" customHeight="1" thickBot="1">
      <c r="A36" s="23"/>
      <c r="B36" s="305"/>
      <c r="C36" s="136"/>
      <c r="D36" s="136"/>
      <c r="E36" s="136"/>
      <c r="F36" s="136"/>
      <c r="G36" s="136"/>
      <c r="H36" s="136"/>
      <c r="I36" s="136"/>
      <c r="J36" s="127"/>
      <c r="K36" s="127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</row>
    <row r="37" spans="1:23" s="130" customFormat="1" ht="18" customHeight="1" thickBot="1">
      <c r="A37" s="36"/>
      <c r="B37" s="306"/>
      <c r="C37" s="137"/>
      <c r="D37" s="137"/>
      <c r="E37" s="137"/>
      <c r="F37" s="137"/>
      <c r="G37" s="137"/>
      <c r="H37" s="137"/>
      <c r="I37" s="28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</row>
    <row r="38" spans="1:8" ht="7.5" customHeight="1">
      <c r="A38" s="307"/>
      <c r="B38" s="308"/>
      <c r="C38" s="308"/>
      <c r="D38" s="309"/>
      <c r="E38" s="38"/>
      <c r="F38" s="38"/>
      <c r="G38" s="39"/>
      <c r="H38" s="310"/>
    </row>
    <row r="39" spans="1:9" s="4" customFormat="1" ht="13.5" customHeight="1">
      <c r="A39" s="41"/>
      <c r="B39" s="43"/>
      <c r="C39" s="43"/>
      <c r="D39" s="138"/>
      <c r="E39" s="43"/>
      <c r="F39" s="43"/>
      <c r="G39" s="138"/>
      <c r="H39" s="242" t="s">
        <v>153</v>
      </c>
      <c r="I39" s="138"/>
    </row>
    <row r="40" spans="1:30" s="4" customFormat="1" ht="15" customHeight="1">
      <c r="A40" s="41"/>
      <c r="B40" s="43"/>
      <c r="C40" s="43"/>
      <c r="D40" s="139"/>
      <c r="E40" s="43"/>
      <c r="F40" s="43"/>
      <c r="G40" s="138"/>
      <c r="H40" s="241"/>
      <c r="I40" s="13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39"/>
      <c r="E41" s="43"/>
      <c r="F41" s="43"/>
      <c r="G41" s="138"/>
      <c r="H41" s="311"/>
      <c r="I41" s="13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39"/>
      <c r="E42" s="43"/>
      <c r="F42" s="43"/>
      <c r="G42" s="138"/>
      <c r="H42" s="241"/>
      <c r="I42" s="13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39"/>
      <c r="E43" s="43"/>
      <c r="F43" s="43"/>
      <c r="G43" s="138"/>
      <c r="H43" s="241"/>
      <c r="I43" s="13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40"/>
      <c r="E44" s="42"/>
      <c r="F44" s="42"/>
      <c r="G44" s="132"/>
      <c r="H44" s="312"/>
      <c r="I44" s="138"/>
      <c r="X44" s="5"/>
      <c r="Y44" s="5"/>
      <c r="Z44" s="5"/>
      <c r="AA44" s="5"/>
      <c r="AB44" s="5"/>
      <c r="AC44" s="5"/>
      <c r="AD44" s="5"/>
    </row>
  </sheetData>
  <sheetProtection/>
  <mergeCells count="15">
    <mergeCell ref="B32:B34"/>
    <mergeCell ref="B35:B37"/>
    <mergeCell ref="D1:I1"/>
    <mergeCell ref="B17:B19"/>
    <mergeCell ref="B11:B13"/>
    <mergeCell ref="B14:B16"/>
    <mergeCell ref="B20:B22"/>
    <mergeCell ref="B23:B25"/>
    <mergeCell ref="B26:B28"/>
    <mergeCell ref="B29:B31"/>
    <mergeCell ref="A1:C1"/>
    <mergeCell ref="A2:C2"/>
    <mergeCell ref="D2:I2"/>
    <mergeCell ref="B5:B7"/>
    <mergeCell ref="B8:B10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6">
      <selection activeCell="G34" sqref="G34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4.421875" style="2" customWidth="1"/>
    <col min="4" max="4" width="14.421875" style="132" customWidth="1"/>
    <col min="5" max="6" width="14.421875" style="2" customWidth="1"/>
    <col min="7" max="7" width="30.003906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53" t="s">
        <v>0</v>
      </c>
      <c r="B1" s="253"/>
      <c r="C1" s="253"/>
      <c r="D1" s="268" t="s">
        <v>168</v>
      </c>
      <c r="E1" s="268"/>
      <c r="F1" s="268"/>
      <c r="G1" s="268"/>
      <c r="H1" s="268"/>
      <c r="V1" s="5"/>
    </row>
    <row r="2" spans="1:22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H2" s="268"/>
      <c r="I2" s="268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74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43696</v>
      </c>
      <c r="B6" s="274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74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74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74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43697</v>
      </c>
      <c r="B10" s="274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74" t="s">
        <v>159</v>
      </c>
      <c r="C11" s="134"/>
      <c r="D11" s="134"/>
      <c r="E11" s="134"/>
      <c r="F11" s="134"/>
      <c r="G11" s="225" t="s">
        <v>190</v>
      </c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74"/>
      <c r="C12" s="136"/>
      <c r="D12" s="136"/>
      <c r="E12" s="136"/>
      <c r="F12" s="136"/>
      <c r="G12" s="135" t="s">
        <v>193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43698</v>
      </c>
      <c r="B13" s="274"/>
      <c r="C13" s="137"/>
      <c r="D13" s="137"/>
      <c r="E13" s="137" t="s">
        <v>179</v>
      </c>
      <c r="F13" s="137" t="s">
        <v>179</v>
      </c>
      <c r="G13" s="145" t="s">
        <v>191</v>
      </c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74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74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43699</v>
      </c>
      <c r="B16" s="274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6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6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70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71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72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43700</v>
      </c>
      <c r="B23" s="270" t="s">
        <v>159</v>
      </c>
      <c r="C23" s="134"/>
      <c r="D23" s="134"/>
      <c r="E23" s="134"/>
      <c r="F23" s="199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71"/>
      <c r="C24" s="136"/>
      <c r="D24" s="136"/>
      <c r="E24" s="136"/>
      <c r="F24" s="190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72"/>
      <c r="C25" s="137"/>
      <c r="D25" s="137"/>
      <c r="E25" s="137" t="s">
        <v>179</v>
      </c>
      <c r="F25" s="145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71" t="s">
        <v>165</v>
      </c>
      <c r="C26" s="134"/>
      <c r="D26" s="134"/>
      <c r="E26" s="134"/>
      <c r="F26" s="199"/>
      <c r="G26" s="14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71"/>
      <c r="C27" s="136"/>
      <c r="D27" s="136"/>
      <c r="E27" s="136"/>
      <c r="F27" s="190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71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70" t="s">
        <v>164</v>
      </c>
      <c r="C29" s="134"/>
      <c r="D29" s="134"/>
      <c r="E29" s="134"/>
      <c r="F29" s="199"/>
      <c r="G29" s="14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43701</v>
      </c>
      <c r="B30" s="271"/>
      <c r="C30" s="136"/>
      <c r="D30" s="136"/>
      <c r="E30" s="136"/>
      <c r="F30" s="190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72"/>
      <c r="C31" s="137"/>
      <c r="D31" s="137"/>
      <c r="E31" s="137" t="s">
        <v>179</v>
      </c>
      <c r="F31" s="145"/>
      <c r="G31" s="145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75" t="s">
        <v>166</v>
      </c>
      <c r="C32" s="134"/>
      <c r="D32" s="134"/>
      <c r="E32" s="134"/>
      <c r="F32" s="199"/>
      <c r="G32" s="144"/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75"/>
      <c r="C33" s="136"/>
      <c r="D33" s="136"/>
      <c r="E33" s="136"/>
      <c r="F33" s="190"/>
      <c r="G33" s="135"/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75"/>
      <c r="C34" s="137"/>
      <c r="D34" s="137"/>
      <c r="E34" s="137" t="s">
        <v>179</v>
      </c>
      <c r="F34" s="145"/>
      <c r="G34" s="145"/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71" t="s">
        <v>165</v>
      </c>
      <c r="C35" s="134"/>
      <c r="D35" s="134"/>
      <c r="E35" s="134"/>
      <c r="F35" s="199"/>
      <c r="G35" s="14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71"/>
      <c r="C36" s="136"/>
      <c r="D36" s="136"/>
      <c r="E36" s="136"/>
      <c r="F36" s="190"/>
      <c r="G36" s="135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71"/>
      <c r="C37" s="137"/>
      <c r="D37" s="137"/>
      <c r="E37" s="137" t="s">
        <v>179</v>
      </c>
      <c r="F37" s="145"/>
      <c r="G37" s="145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70" t="s">
        <v>164</v>
      </c>
      <c r="C38" s="206"/>
      <c r="D38" s="134"/>
      <c r="E38" s="134"/>
      <c r="F38" s="199"/>
      <c r="G38" s="14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43702</v>
      </c>
      <c r="B39" s="271"/>
      <c r="C39" s="155"/>
      <c r="D39" s="136"/>
      <c r="E39" s="136"/>
      <c r="F39" s="190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72"/>
      <c r="C40" s="205"/>
      <c r="D40" s="137"/>
      <c r="E40" s="137" t="s">
        <v>179</v>
      </c>
      <c r="F40" s="145"/>
      <c r="G40" s="145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74" t="s">
        <v>159</v>
      </c>
      <c r="C41" s="206"/>
      <c r="D41" s="134"/>
      <c r="E41" s="134"/>
      <c r="F41" s="199"/>
      <c r="G41" s="14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74"/>
      <c r="C42" s="155"/>
      <c r="D42" s="136"/>
      <c r="E42" s="136"/>
      <c r="F42" s="190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74"/>
      <c r="C43" s="205"/>
      <c r="D43" s="137"/>
      <c r="E43" s="137" t="s">
        <v>179</v>
      </c>
      <c r="F43" s="145"/>
      <c r="G43" s="200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76" t="s">
        <v>153</v>
      </c>
      <c r="H44" s="276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9">
      <selection activeCell="D18" sqref="D1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7109375" style="2" customWidth="1"/>
    <col min="4" max="4" width="25.7109375" style="132" customWidth="1"/>
    <col min="5" max="6" width="25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53" t="s">
        <v>0</v>
      </c>
      <c r="B1" s="253"/>
      <c r="C1" s="253"/>
      <c r="D1" s="268" t="s">
        <v>169</v>
      </c>
      <c r="E1" s="268"/>
      <c r="F1" s="268"/>
      <c r="G1" s="268"/>
      <c r="N1" s="5"/>
      <c r="O1" s="5"/>
      <c r="P1" s="5"/>
      <c r="Q1" s="5"/>
      <c r="R1" s="5"/>
      <c r="S1" s="5"/>
      <c r="T1" s="5"/>
    </row>
    <row r="2" spans="1:20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74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43696</v>
      </c>
      <c r="B6" s="274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74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74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74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43697</v>
      </c>
      <c r="B10" s="274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74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74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43698</v>
      </c>
      <c r="B13" s="274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3.25" customHeight="1" thickBot="1">
      <c r="A14" s="9"/>
      <c r="B14" s="274" t="s">
        <v>159</v>
      </c>
      <c r="C14" s="202"/>
      <c r="D14" s="202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3.25" customHeight="1" thickBot="1">
      <c r="A15" s="13" t="s">
        <v>9</v>
      </c>
      <c r="B15" s="274"/>
      <c r="C15" s="203"/>
      <c r="D15" s="203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3.25" customHeight="1" thickBot="1">
      <c r="A16" s="62">
        <f>A13+1</f>
        <v>43699</v>
      </c>
      <c r="B16" s="274"/>
      <c r="C16" s="204"/>
      <c r="D16" s="204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70" t="s">
        <v>167</v>
      </c>
      <c r="C20" s="202"/>
      <c r="D20" s="202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71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72"/>
      <c r="C22" s="204"/>
      <c r="D22" s="204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43700</v>
      </c>
      <c r="B23" s="270" t="s">
        <v>159</v>
      </c>
      <c r="C23" s="202"/>
      <c r="D23" s="202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71"/>
      <c r="C24" s="203"/>
      <c r="D24" s="203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72"/>
      <c r="C25" s="204"/>
      <c r="D25" s="204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71" t="s">
        <v>165</v>
      </c>
      <c r="C26" s="202"/>
      <c r="D26" s="202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71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71"/>
      <c r="C28" s="204"/>
      <c r="D28" s="204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70" t="s">
        <v>164</v>
      </c>
      <c r="C29" s="202"/>
      <c r="D29" s="202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43701</v>
      </c>
      <c r="B30" s="271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72"/>
      <c r="C31" s="204"/>
      <c r="D31" s="204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75" t="s">
        <v>166</v>
      </c>
      <c r="C32" s="202"/>
      <c r="D32" s="202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75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75"/>
      <c r="C34" s="204"/>
      <c r="D34" s="204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71" t="s">
        <v>165</v>
      </c>
      <c r="C35" s="202"/>
      <c r="D35" s="202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71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71"/>
      <c r="C37" s="204"/>
      <c r="D37" s="204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70" t="s">
        <v>164</v>
      </c>
      <c r="C38" s="202"/>
      <c r="D38" s="202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43702</v>
      </c>
      <c r="B39" s="271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72"/>
      <c r="C40" s="204"/>
      <c r="D40" s="204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74" t="s">
        <v>159</v>
      </c>
      <c r="C41" s="202"/>
      <c r="D41" s="202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74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74"/>
      <c r="C43" s="204"/>
      <c r="D43" s="204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77" t="s">
        <v>153</v>
      </c>
      <c r="F45" s="277"/>
      <c r="G45" s="277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76"/>
      <c r="D22" s="19"/>
      <c r="E22" s="57"/>
      <c r="H22" s="11"/>
    </row>
    <row r="23" spans="1:8" ht="12.75" customHeight="1">
      <c r="A23" s="13" t="s">
        <v>14</v>
      </c>
      <c r="B23" s="24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6"/>
      <c r="C25" s="19"/>
      <c r="D25" s="19"/>
      <c r="E25" s="19"/>
      <c r="H25" s="11"/>
    </row>
    <row r="26" spans="1:8" ht="15.75" customHeight="1">
      <c r="A26" s="25"/>
      <c r="B26" s="24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8"/>
      <c r="C28" s="19"/>
      <c r="D28" s="19"/>
      <c r="E28" s="19"/>
      <c r="H28" s="11"/>
    </row>
    <row r="29" spans="1:23" s="30" customFormat="1" ht="16.5" customHeight="1">
      <c r="A29" s="9"/>
      <c r="B29" s="24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4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3" t="s">
        <v>31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19">
      <selection activeCell="F26" sqref="F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00390625" style="2" customWidth="1"/>
    <col min="4" max="4" width="16.28125" style="140" customWidth="1"/>
    <col min="5" max="6" width="16.28125" style="2" customWidth="1"/>
    <col min="7" max="7" width="29.421875" style="2" customWidth="1"/>
    <col min="8" max="9" width="20.14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53" t="s">
        <v>0</v>
      </c>
      <c r="B1" s="253"/>
      <c r="C1" s="253"/>
      <c r="D1" s="268" t="s">
        <v>174</v>
      </c>
      <c r="E1" s="268"/>
      <c r="F1" s="268"/>
      <c r="G1" s="268"/>
      <c r="H1" s="268"/>
      <c r="I1" s="268"/>
      <c r="J1" s="268"/>
      <c r="M1" s="5"/>
      <c r="N1" s="5"/>
      <c r="O1" s="5"/>
      <c r="P1" s="5"/>
      <c r="Q1" s="5"/>
      <c r="R1" s="5"/>
      <c r="S1" s="5"/>
    </row>
    <row r="2" spans="1:19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H2" s="268"/>
      <c r="I2" s="268"/>
      <c r="J2" s="268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74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43696</v>
      </c>
      <c r="B6" s="274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74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74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74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43697</v>
      </c>
      <c r="B10" s="274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74" t="s">
        <v>159</v>
      </c>
      <c r="D11" s="144"/>
      <c r="E11" s="144"/>
      <c r="F11" s="144"/>
      <c r="G11" s="225" t="s">
        <v>190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74"/>
      <c r="D12" s="135"/>
      <c r="E12" s="135"/>
      <c r="F12" s="135"/>
      <c r="G12" s="135" t="s">
        <v>193</v>
      </c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43698</v>
      </c>
      <c r="B13" s="274"/>
      <c r="D13" s="200"/>
      <c r="E13" s="200"/>
      <c r="F13" s="200"/>
      <c r="G13" s="145" t="s">
        <v>191</v>
      </c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74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74"/>
      <c r="C15" s="135"/>
      <c r="D15" s="135"/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43699</v>
      </c>
      <c r="B16" s="274"/>
      <c r="C16" s="200"/>
      <c r="D16" s="200"/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70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71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72"/>
      <c r="C22" s="200"/>
      <c r="D22" s="200"/>
      <c r="E22" s="200"/>
      <c r="F22" s="200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43700</v>
      </c>
      <c r="B23" s="270" t="s">
        <v>159</v>
      </c>
      <c r="C23" s="235" t="s">
        <v>213</v>
      </c>
      <c r="D23" s="144"/>
      <c r="E23" s="144"/>
      <c r="F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71"/>
      <c r="C24" s="236" t="s">
        <v>215</v>
      </c>
      <c r="D24" s="135"/>
      <c r="E24" s="135"/>
      <c r="F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72"/>
      <c r="C25" s="234" t="s">
        <v>214</v>
      </c>
      <c r="D25" s="200"/>
      <c r="E25" s="200"/>
      <c r="F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71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71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71"/>
      <c r="C28" s="200"/>
      <c r="D28" s="200"/>
      <c r="E28" s="200"/>
      <c r="F28" s="200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70" t="s">
        <v>164</v>
      </c>
      <c r="C29" s="144"/>
      <c r="D29" s="144"/>
      <c r="E29" s="144"/>
      <c r="F29" s="144"/>
      <c r="G29" s="14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43701</v>
      </c>
      <c r="B30" s="271"/>
      <c r="C30" s="135"/>
      <c r="D30" s="135"/>
      <c r="E30" s="135"/>
      <c r="F30" s="135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72"/>
      <c r="C31" s="200"/>
      <c r="D31" s="200"/>
      <c r="E31" s="200"/>
      <c r="F31" s="200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1"/>
      <c r="B32" s="275" t="s">
        <v>166</v>
      </c>
      <c r="C32" s="237" t="s">
        <v>213</v>
      </c>
      <c r="D32" s="144"/>
      <c r="E32" s="14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1"/>
      <c r="B33" s="275"/>
      <c r="C33" s="238" t="s">
        <v>215</v>
      </c>
      <c r="D33" s="135"/>
      <c r="E33" s="135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6"/>
      <c r="B34" s="275"/>
      <c r="C34" s="239" t="s">
        <v>214</v>
      </c>
      <c r="D34" s="200"/>
      <c r="E34" s="200"/>
      <c r="F34" s="200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71" t="s">
        <v>165</v>
      </c>
      <c r="C35" s="237" t="s">
        <v>213</v>
      </c>
      <c r="D35" s="144"/>
      <c r="E35" s="144"/>
      <c r="F35" s="144"/>
      <c r="G35" s="14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71"/>
      <c r="C36" s="238" t="s">
        <v>215</v>
      </c>
      <c r="D36" s="135"/>
      <c r="E36" s="135"/>
      <c r="F36" s="135"/>
      <c r="G36" s="135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71"/>
      <c r="C37" s="239" t="s">
        <v>214</v>
      </c>
      <c r="D37" s="200"/>
      <c r="E37" s="200"/>
      <c r="F37" s="200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70" t="s">
        <v>164</v>
      </c>
      <c r="C38" s="237" t="s">
        <v>213</v>
      </c>
      <c r="D38" s="14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43702</v>
      </c>
      <c r="B39" s="271"/>
      <c r="C39" s="238" t="s">
        <v>215</v>
      </c>
      <c r="D39" s="135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72"/>
      <c r="C40" s="239" t="s">
        <v>214</v>
      </c>
      <c r="D40" s="200"/>
      <c r="E40" s="200"/>
      <c r="F40" s="200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74" t="s">
        <v>159</v>
      </c>
      <c r="C41" s="237" t="s">
        <v>213</v>
      </c>
      <c r="D41" s="14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74"/>
      <c r="C42" s="238" t="s">
        <v>215</v>
      </c>
      <c r="D42" s="135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74"/>
      <c r="C43" s="239" t="s">
        <v>214</v>
      </c>
      <c r="D43" s="200"/>
      <c r="E43" s="200"/>
      <c r="F43" s="200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8" t="s">
        <v>153</v>
      </c>
      <c r="H45" s="278"/>
      <c r="I45" s="278"/>
      <c r="J45" s="278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28">
      <selection activeCell="C30" sqref="C30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7.281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1.75" customHeight="1">
      <c r="A1" s="279" t="s">
        <v>0</v>
      </c>
      <c r="B1" s="279"/>
      <c r="C1" s="280" t="s">
        <v>180</v>
      </c>
      <c r="D1" s="280"/>
      <c r="E1" s="172"/>
      <c r="F1" s="172"/>
      <c r="G1" s="172"/>
      <c r="H1" s="172"/>
      <c r="I1" s="172"/>
    </row>
    <row r="2" spans="1:9" s="189" customFormat="1" ht="18" customHeight="1">
      <c r="A2" s="281" t="s">
        <v>1</v>
      </c>
      <c r="B2" s="281"/>
      <c r="C2" s="280" t="s">
        <v>196</v>
      </c>
      <c r="D2" s="280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7.25" customHeight="1" thickBot="1">
      <c r="A5" s="62" t="s">
        <v>6</v>
      </c>
      <c r="B5" s="274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7.25" customHeight="1" thickBot="1">
      <c r="A6" s="13">
        <v>43696</v>
      </c>
      <c r="B6" s="274"/>
      <c r="C6" s="180"/>
      <c r="D6" s="181"/>
      <c r="E6" s="156"/>
      <c r="F6" s="156"/>
      <c r="G6" s="156"/>
      <c r="H6" s="156"/>
      <c r="I6" s="156"/>
    </row>
    <row r="7" spans="1:9" s="179" customFormat="1" ht="17.25" customHeight="1" thickBot="1">
      <c r="A7" s="62"/>
      <c r="B7" s="274"/>
      <c r="C7" s="182"/>
      <c r="D7" s="183"/>
      <c r="E7" s="146"/>
      <c r="F7" s="146"/>
      <c r="G7" s="146"/>
      <c r="H7" s="146"/>
      <c r="I7" s="146"/>
    </row>
    <row r="8" spans="1:9" s="184" customFormat="1" ht="17.25" customHeight="1" thickBot="1">
      <c r="A8" s="9"/>
      <c r="B8" s="274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74"/>
      <c r="C9" s="180"/>
      <c r="D9" s="181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43697</v>
      </c>
      <c r="B10" s="274"/>
      <c r="C10" s="182"/>
      <c r="D10" s="183"/>
      <c r="E10" s="142"/>
      <c r="F10" s="142"/>
      <c r="G10" s="142"/>
      <c r="H10" s="142"/>
      <c r="I10" s="142"/>
    </row>
    <row r="11" spans="1:9" s="179" customFormat="1" ht="17.25" customHeight="1" thickBot="1">
      <c r="A11" s="9"/>
      <c r="B11" s="274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17.25" customHeight="1" thickBot="1">
      <c r="A12" s="13" t="s">
        <v>10</v>
      </c>
      <c r="B12" s="274"/>
      <c r="C12" s="180"/>
      <c r="D12" s="181"/>
      <c r="E12" s="156"/>
      <c r="F12" s="156"/>
      <c r="G12" s="156"/>
      <c r="H12" s="156"/>
      <c r="I12" s="156"/>
    </row>
    <row r="13" spans="1:9" s="157" customFormat="1" ht="17.25" customHeight="1" thickBot="1">
      <c r="A13" s="62">
        <f>A10+1</f>
        <v>43698</v>
      </c>
      <c r="B13" s="274"/>
      <c r="C13" s="182"/>
      <c r="D13" s="183"/>
      <c r="E13" s="156"/>
      <c r="F13" s="156"/>
      <c r="G13" s="156"/>
      <c r="H13" s="156"/>
      <c r="I13" s="156"/>
    </row>
    <row r="14" spans="1:10" s="185" customFormat="1" ht="17.25" customHeight="1" thickBot="1">
      <c r="A14" s="9"/>
      <c r="B14" s="274" t="s">
        <v>159</v>
      </c>
      <c r="C14" s="231" t="s">
        <v>203</v>
      </c>
      <c r="D14" s="283" t="s">
        <v>204</v>
      </c>
      <c r="E14" s="156"/>
      <c r="F14" s="156"/>
      <c r="G14" s="156"/>
      <c r="H14" s="156"/>
      <c r="I14" s="156"/>
      <c r="J14" s="157"/>
    </row>
    <row r="15" spans="1:10" s="186" customFormat="1" ht="17.25" customHeight="1" thickBot="1">
      <c r="A15" s="13" t="s">
        <v>9</v>
      </c>
      <c r="B15" s="274"/>
      <c r="C15" s="229" t="s">
        <v>189</v>
      </c>
      <c r="D15" s="284"/>
      <c r="E15" s="156"/>
      <c r="F15" s="156"/>
      <c r="G15" s="156"/>
      <c r="H15" s="156"/>
      <c r="I15" s="156"/>
      <c r="J15" s="157"/>
    </row>
    <row r="16" spans="1:10" s="186" customFormat="1" ht="17.25" customHeight="1" thickBot="1">
      <c r="A16" s="62">
        <f>A13+1</f>
        <v>43699</v>
      </c>
      <c r="B16" s="274"/>
      <c r="C16" s="230" t="s">
        <v>205</v>
      </c>
      <c r="D16" s="285"/>
      <c r="E16" s="156"/>
      <c r="F16" s="156"/>
      <c r="G16" s="156"/>
      <c r="H16" s="156"/>
      <c r="I16" s="156"/>
      <c r="J16" s="157"/>
    </row>
    <row r="17" spans="1:10" s="179" customFormat="1" ht="17.2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7.2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7.2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7.25" customHeight="1">
      <c r="A20" s="62"/>
      <c r="B20" s="270" t="s">
        <v>167</v>
      </c>
      <c r="C20" s="201"/>
      <c r="D20" s="178"/>
      <c r="E20" s="159"/>
      <c r="F20" s="159"/>
      <c r="G20" s="159"/>
    </row>
    <row r="21" spans="1:9" s="160" customFormat="1" ht="17.25" customHeight="1">
      <c r="A21" s="62"/>
      <c r="B21" s="271"/>
      <c r="C21" s="180"/>
      <c r="D21" s="181"/>
      <c r="E21" s="159"/>
      <c r="F21" s="159"/>
      <c r="G21" s="159"/>
      <c r="H21" s="159"/>
      <c r="I21" s="159"/>
    </row>
    <row r="22" spans="1:9" s="160" customFormat="1" ht="17.25" customHeight="1" thickBot="1">
      <c r="A22" s="13" t="s">
        <v>11</v>
      </c>
      <c r="B22" s="272"/>
      <c r="C22" s="182"/>
      <c r="D22" s="183"/>
      <c r="E22" s="159"/>
      <c r="F22" s="159"/>
      <c r="G22" s="159"/>
      <c r="H22" s="159"/>
      <c r="I22" s="159"/>
    </row>
    <row r="23" spans="1:9" s="160" customFormat="1" ht="17.25" customHeight="1">
      <c r="A23" s="62">
        <f>A16+1</f>
        <v>43700</v>
      </c>
      <c r="B23" s="270" t="s">
        <v>159</v>
      </c>
      <c r="C23" s="231" t="s">
        <v>203</v>
      </c>
      <c r="D23" s="283" t="s">
        <v>204</v>
      </c>
      <c r="E23" s="159"/>
      <c r="F23" s="159"/>
      <c r="G23" s="159"/>
      <c r="H23" s="159"/>
      <c r="I23" s="159"/>
    </row>
    <row r="24" spans="1:9" s="163" customFormat="1" ht="17.25" customHeight="1">
      <c r="A24" s="13"/>
      <c r="B24" s="271"/>
      <c r="C24" s="229" t="s">
        <v>189</v>
      </c>
      <c r="D24" s="284"/>
      <c r="E24" s="162"/>
      <c r="F24" s="162"/>
      <c r="G24" s="162"/>
      <c r="H24" s="162"/>
      <c r="I24" s="162"/>
    </row>
    <row r="25" spans="1:9" s="160" customFormat="1" ht="17.25" customHeight="1" thickBot="1">
      <c r="A25" s="63"/>
      <c r="B25" s="272"/>
      <c r="C25" s="230" t="s">
        <v>205</v>
      </c>
      <c r="D25" s="285"/>
      <c r="E25" s="159"/>
      <c r="F25" s="159"/>
      <c r="G25" s="159"/>
      <c r="H25" s="159"/>
      <c r="I25" s="159"/>
    </row>
    <row r="26" spans="1:10" s="160" customFormat="1" ht="17.25" customHeight="1">
      <c r="A26" s="114"/>
      <c r="B26" s="271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7.25" customHeight="1">
      <c r="A27" s="23"/>
      <c r="B27" s="271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7.25" customHeight="1" thickBot="1">
      <c r="A28" s="23"/>
      <c r="B28" s="271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7.25" customHeight="1">
      <c r="A29" s="13" t="s">
        <v>14</v>
      </c>
      <c r="B29" s="270" t="s">
        <v>164</v>
      </c>
      <c r="C29" s="231" t="s">
        <v>203</v>
      </c>
      <c r="D29" s="283" t="s">
        <v>208</v>
      </c>
      <c r="E29" s="167"/>
      <c r="F29" s="167"/>
      <c r="G29" s="167"/>
      <c r="H29" s="167"/>
      <c r="I29" s="167"/>
    </row>
    <row r="30" spans="1:9" s="168" customFormat="1" ht="17.25" customHeight="1">
      <c r="A30" s="62">
        <f>A23+1</f>
        <v>43701</v>
      </c>
      <c r="B30" s="271"/>
      <c r="C30" s="229" t="s">
        <v>189</v>
      </c>
      <c r="D30" s="284"/>
      <c r="E30" s="167"/>
      <c r="F30" s="167"/>
      <c r="G30" s="167"/>
      <c r="H30" s="167"/>
      <c r="I30" s="167"/>
    </row>
    <row r="31" spans="1:9" s="168" customFormat="1" ht="17.25" customHeight="1" thickBot="1">
      <c r="A31" s="25"/>
      <c r="B31" s="272"/>
      <c r="C31" s="230" t="s">
        <v>205</v>
      </c>
      <c r="D31" s="285"/>
      <c r="E31" s="167"/>
      <c r="F31" s="167"/>
      <c r="G31" s="167"/>
      <c r="H31" s="167"/>
      <c r="I31" s="167"/>
    </row>
    <row r="32" spans="1:9" s="168" customFormat="1" ht="17.25" customHeight="1" thickBot="1">
      <c r="A32" s="161"/>
      <c r="B32" s="275" t="s">
        <v>166</v>
      </c>
      <c r="C32" s="231" t="s">
        <v>203</v>
      </c>
      <c r="D32" s="283" t="s">
        <v>204</v>
      </c>
      <c r="E32" s="167"/>
      <c r="F32" s="167"/>
      <c r="G32" s="167"/>
      <c r="H32" s="167"/>
      <c r="I32" s="167"/>
    </row>
    <row r="33" spans="1:9" s="170" customFormat="1" ht="17.25" customHeight="1" thickBot="1">
      <c r="A33" s="161"/>
      <c r="B33" s="275"/>
      <c r="C33" s="229" t="s">
        <v>189</v>
      </c>
      <c r="D33" s="284"/>
      <c r="E33" s="169"/>
      <c r="F33" s="169"/>
      <c r="G33" s="169"/>
      <c r="H33" s="169"/>
      <c r="I33" s="169"/>
    </row>
    <row r="34" spans="1:9" s="168" customFormat="1" ht="17.25" customHeight="1" thickBot="1">
      <c r="A34" s="166"/>
      <c r="B34" s="275"/>
      <c r="C34" s="230" t="s">
        <v>205</v>
      </c>
      <c r="D34" s="285"/>
      <c r="E34" s="167"/>
      <c r="F34" s="167"/>
      <c r="G34" s="167"/>
      <c r="H34" s="167"/>
      <c r="I34" s="167"/>
    </row>
    <row r="35" spans="1:9" s="168" customFormat="1" ht="17.25" customHeight="1">
      <c r="A35" s="119"/>
      <c r="B35" s="271" t="s">
        <v>165</v>
      </c>
      <c r="C35" s="231" t="s">
        <v>203</v>
      </c>
      <c r="D35" s="283" t="s">
        <v>208</v>
      </c>
      <c r="E35" s="167"/>
      <c r="F35" s="167"/>
      <c r="G35" s="167"/>
      <c r="H35" s="167"/>
      <c r="I35" s="167"/>
    </row>
    <row r="36" spans="1:9" s="170" customFormat="1" ht="17.25" customHeight="1">
      <c r="A36" s="25"/>
      <c r="B36" s="271"/>
      <c r="C36" s="229" t="s">
        <v>189</v>
      </c>
      <c r="D36" s="284"/>
      <c r="E36" s="169"/>
      <c r="F36" s="169"/>
      <c r="G36" s="169"/>
      <c r="H36" s="169"/>
      <c r="I36" s="169"/>
    </row>
    <row r="37" spans="1:9" s="168" customFormat="1" ht="17.25" customHeight="1" thickBot="1">
      <c r="A37" s="25"/>
      <c r="B37" s="271"/>
      <c r="C37" s="230" t="s">
        <v>205</v>
      </c>
      <c r="D37" s="285"/>
      <c r="E37" s="167"/>
      <c r="F37" s="167"/>
      <c r="G37" s="167"/>
      <c r="H37" s="167"/>
      <c r="I37" s="167"/>
    </row>
    <row r="38" spans="1:4" ht="17.25" customHeight="1">
      <c r="A38" s="13" t="s">
        <v>12</v>
      </c>
      <c r="B38" s="270" t="s">
        <v>164</v>
      </c>
      <c r="C38" s="231" t="s">
        <v>203</v>
      </c>
      <c r="D38" s="283" t="s">
        <v>208</v>
      </c>
    </row>
    <row r="39" spans="1:4" s="172" customFormat="1" ht="17.25" customHeight="1">
      <c r="A39" s="62">
        <f>A30+1</f>
        <v>43702</v>
      </c>
      <c r="B39" s="271"/>
      <c r="C39" s="229" t="s">
        <v>189</v>
      </c>
      <c r="D39" s="284"/>
    </row>
    <row r="40" spans="1:16" s="172" customFormat="1" ht="17.25" customHeight="1" thickBot="1">
      <c r="A40" s="23"/>
      <c r="B40" s="272"/>
      <c r="C40" s="230" t="s">
        <v>205</v>
      </c>
      <c r="D40" s="285"/>
      <c r="J40" s="173"/>
      <c r="K40" s="173"/>
      <c r="L40" s="173"/>
      <c r="M40" s="173"/>
      <c r="N40" s="173"/>
      <c r="O40" s="173"/>
      <c r="P40" s="173"/>
    </row>
    <row r="41" spans="1:16" s="172" customFormat="1" ht="17.25" customHeight="1" thickBot="1">
      <c r="A41" s="35"/>
      <c r="B41" s="274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7.25" customHeight="1" thickBot="1">
      <c r="A42" s="23"/>
      <c r="B42" s="274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7.25" customHeight="1" thickBot="1">
      <c r="A43" s="36"/>
      <c r="B43" s="274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82" t="s">
        <v>153</v>
      </c>
      <c r="D45" s="282"/>
    </row>
  </sheetData>
  <sheetProtection/>
  <mergeCells count="23">
    <mergeCell ref="B38:B40"/>
    <mergeCell ref="B41:B43"/>
    <mergeCell ref="B29:B31"/>
    <mergeCell ref="D14:D16"/>
    <mergeCell ref="D23:D25"/>
    <mergeCell ref="D32:D34"/>
    <mergeCell ref="B35:B37"/>
    <mergeCell ref="C45:D45"/>
    <mergeCell ref="B11:B13"/>
    <mergeCell ref="B14:B16"/>
    <mergeCell ref="B20:B22"/>
    <mergeCell ref="B23:B25"/>
    <mergeCell ref="B26:B28"/>
    <mergeCell ref="D35:D37"/>
    <mergeCell ref="D38:D40"/>
    <mergeCell ref="D29:D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zoomScale="76" zoomScaleNormal="76" zoomScalePageLayoutView="0" workbookViewId="0" topLeftCell="A13">
      <selection activeCell="F38" sqref="F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421875" style="2" customWidth="1"/>
    <col min="4" max="4" width="21.7109375" style="140" customWidth="1"/>
    <col min="5" max="5" width="27.8515625" style="2" customWidth="1"/>
    <col min="6" max="9" width="14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53" t="s">
        <v>0</v>
      </c>
      <c r="B1" s="253"/>
      <c r="C1" s="253"/>
      <c r="D1" s="268" t="s">
        <v>181</v>
      </c>
      <c r="E1" s="268"/>
      <c r="F1" s="268"/>
      <c r="G1" s="268"/>
      <c r="H1" s="268"/>
      <c r="I1" s="268"/>
      <c r="J1" s="268"/>
      <c r="M1" s="5"/>
      <c r="N1" s="5"/>
      <c r="O1" s="5"/>
      <c r="P1" s="5"/>
      <c r="Q1" s="5"/>
      <c r="R1" s="5"/>
    </row>
    <row r="2" spans="1:18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H2" s="268"/>
      <c r="I2" s="268"/>
      <c r="J2" s="268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1" t="s">
        <v>188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74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43696</v>
      </c>
      <c r="B6" s="274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74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74" t="s">
        <v>159</v>
      </c>
      <c r="C8" s="144"/>
      <c r="D8" s="144"/>
      <c r="E8" s="134"/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74"/>
      <c r="C9" s="198"/>
      <c r="D9" s="193"/>
      <c r="E9" s="136"/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43697</v>
      </c>
      <c r="B10" s="274"/>
      <c r="C10" s="145"/>
      <c r="D10" s="145"/>
      <c r="E10" s="137"/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.75" customHeight="1" thickBot="1">
      <c r="A11" s="9"/>
      <c r="B11" s="274" t="s">
        <v>159</v>
      </c>
      <c r="C11" s="144"/>
      <c r="D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.75" customHeight="1" thickBot="1">
      <c r="A12" s="13" t="s">
        <v>10</v>
      </c>
      <c r="B12" s="274"/>
      <c r="C12" s="198"/>
      <c r="D12" s="193"/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.75" customHeight="1" thickBot="1">
      <c r="A13" s="62">
        <f>A10+1</f>
        <v>43698</v>
      </c>
      <c r="B13" s="274"/>
      <c r="C13" s="145"/>
      <c r="D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2.5" customHeight="1" thickBot="1">
      <c r="A14" s="9"/>
      <c r="B14" s="274" t="s">
        <v>159</v>
      </c>
      <c r="C14" s="227" t="s">
        <v>199</v>
      </c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.75" customHeight="1" thickBot="1">
      <c r="A15" s="13" t="s">
        <v>9</v>
      </c>
      <c r="B15" s="274"/>
      <c r="C15" s="193" t="s">
        <v>194</v>
      </c>
      <c r="D15" s="193"/>
      <c r="E15" s="136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.75" customHeight="1" thickBot="1">
      <c r="A16" s="62">
        <f>A13+1</f>
        <v>43699</v>
      </c>
      <c r="B16" s="274"/>
      <c r="C16" s="228" t="s">
        <v>200</v>
      </c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.75" customHeight="1">
      <c r="A17" s="171"/>
      <c r="B17" s="190"/>
      <c r="C17" s="227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70" t="s">
        <v>167</v>
      </c>
      <c r="C20" s="227" t="s">
        <v>199</v>
      </c>
      <c r="D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1" customHeight="1">
      <c r="A21" s="62"/>
      <c r="B21" s="271"/>
      <c r="C21" s="193" t="s">
        <v>194</v>
      </c>
      <c r="D21" s="193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1" customHeight="1" thickBot="1">
      <c r="A22" s="13" t="s">
        <v>11</v>
      </c>
      <c r="B22" s="272"/>
      <c r="C22" s="228" t="s">
        <v>200</v>
      </c>
      <c r="D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" customHeight="1">
      <c r="A23" s="62">
        <f>A16+1</f>
        <v>43700</v>
      </c>
      <c r="B23" s="270" t="s">
        <v>159</v>
      </c>
      <c r="C23" s="227" t="s">
        <v>199</v>
      </c>
      <c r="D23" s="144"/>
      <c r="E23" s="226" t="s">
        <v>192</v>
      </c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" customHeight="1">
      <c r="A24" s="13"/>
      <c r="B24" s="271"/>
      <c r="C24" s="193" t="s">
        <v>194</v>
      </c>
      <c r="D24" s="193"/>
      <c r="E24" s="135" t="s">
        <v>195</v>
      </c>
      <c r="F24" s="198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" customHeight="1" thickBot="1">
      <c r="A25" s="63"/>
      <c r="B25" s="272"/>
      <c r="C25" s="228" t="s">
        <v>200</v>
      </c>
      <c r="D25" s="145"/>
      <c r="E25" s="224" t="s">
        <v>191</v>
      </c>
      <c r="F25" s="145"/>
      <c r="G25" s="137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" customHeight="1">
      <c r="A26" s="114"/>
      <c r="B26" s="271" t="s">
        <v>165</v>
      </c>
      <c r="C26" s="144"/>
      <c r="D26" s="144"/>
      <c r="E26" s="134"/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" customHeight="1">
      <c r="A27" s="23"/>
      <c r="B27" s="271"/>
      <c r="C27" s="198"/>
      <c r="D27" s="193"/>
      <c r="E27" s="136"/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" customHeight="1" thickBot="1">
      <c r="A28" s="23"/>
      <c r="B28" s="271"/>
      <c r="C28" s="145"/>
      <c r="D28" s="145"/>
      <c r="E28" s="137"/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" customHeight="1">
      <c r="A29" s="13" t="s">
        <v>14</v>
      </c>
      <c r="B29" s="270" t="s">
        <v>164</v>
      </c>
      <c r="C29" s="144"/>
      <c r="D29" s="144"/>
      <c r="E29" s="225" t="s">
        <v>201</v>
      </c>
      <c r="F29" s="144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" customHeight="1">
      <c r="A30" s="62">
        <f>A23+1</f>
        <v>43701</v>
      </c>
      <c r="B30" s="271"/>
      <c r="C30" s="198"/>
      <c r="D30" s="193"/>
      <c r="E30" s="243" t="s">
        <v>216</v>
      </c>
      <c r="F30" s="198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" customHeight="1" thickBot="1">
      <c r="A31" s="25"/>
      <c r="B31" s="272"/>
      <c r="C31" s="145"/>
      <c r="D31" s="145"/>
      <c r="E31" s="145" t="s">
        <v>202</v>
      </c>
      <c r="F31" s="14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1" customHeight="1" thickBot="1">
      <c r="A32" s="161"/>
      <c r="B32" s="275" t="s">
        <v>166</v>
      </c>
      <c r="C32" s="227" t="s">
        <v>199</v>
      </c>
      <c r="D32" s="144"/>
      <c r="E32" s="134"/>
      <c r="F32" s="144"/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1" customHeight="1" thickBot="1">
      <c r="A33" s="161"/>
      <c r="B33" s="275"/>
      <c r="C33" s="193" t="s">
        <v>194</v>
      </c>
      <c r="D33" s="193"/>
      <c r="E33" s="136"/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1" customHeight="1" thickBot="1">
      <c r="A34" s="166"/>
      <c r="B34" s="275"/>
      <c r="C34" s="228" t="s">
        <v>200</v>
      </c>
      <c r="D34" s="145"/>
      <c r="E34" s="137"/>
      <c r="F34" s="145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1" customHeight="1">
      <c r="A35" s="119"/>
      <c r="B35" s="271" t="s">
        <v>165</v>
      </c>
      <c r="C35" s="227" t="s">
        <v>199</v>
      </c>
      <c r="D35" s="144"/>
      <c r="E35" s="134"/>
      <c r="F35" s="144"/>
      <c r="G35" s="13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1" customHeight="1">
      <c r="A36" s="25"/>
      <c r="B36" s="271"/>
      <c r="C36" s="193" t="s">
        <v>194</v>
      </c>
      <c r="D36" s="193"/>
      <c r="E36" s="136"/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1" customHeight="1" thickBot="1">
      <c r="A37" s="25"/>
      <c r="B37" s="271"/>
      <c r="C37" s="228" t="s">
        <v>200</v>
      </c>
      <c r="D37" s="145"/>
      <c r="E37" s="137"/>
      <c r="F37" s="145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1" customHeight="1">
      <c r="A38" s="13" t="s">
        <v>12</v>
      </c>
      <c r="B38" s="270" t="s">
        <v>164</v>
      </c>
      <c r="C38" s="227" t="s">
        <v>199</v>
      </c>
      <c r="D38" s="144"/>
      <c r="E38" s="134"/>
      <c r="F38" s="144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1" customHeight="1">
      <c r="A39" s="62">
        <f>A30+1</f>
        <v>43702</v>
      </c>
      <c r="B39" s="271"/>
      <c r="C39" s="193" t="s">
        <v>194</v>
      </c>
      <c r="D39" s="193"/>
      <c r="E39" s="136"/>
      <c r="F39" s="198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1" customHeight="1" thickBot="1">
      <c r="A40" s="23"/>
      <c r="B40" s="272"/>
      <c r="C40" s="228" t="s">
        <v>200</v>
      </c>
      <c r="D40" s="145"/>
      <c r="E40" s="137"/>
      <c r="F40" s="145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1" customHeight="1" thickBot="1">
      <c r="A41" s="35"/>
      <c r="B41" s="274" t="s">
        <v>159</v>
      </c>
      <c r="C41" s="227" t="s">
        <v>199</v>
      </c>
      <c r="D41" s="144"/>
      <c r="E41" s="13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1" customHeight="1" thickBot="1">
      <c r="A42" s="23"/>
      <c r="B42" s="274"/>
      <c r="C42" s="193" t="s">
        <v>194</v>
      </c>
      <c r="D42" s="193"/>
      <c r="E42" s="136"/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1" customHeight="1" thickBot="1">
      <c r="A43" s="36"/>
      <c r="B43" s="274"/>
      <c r="C43" s="228" t="s">
        <v>200</v>
      </c>
      <c r="D43" s="145"/>
      <c r="E43" s="137"/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78" t="s">
        <v>153</v>
      </c>
      <c r="H45" s="278"/>
      <c r="I45" s="278"/>
      <c r="J45" s="278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A1:C1"/>
    <mergeCell ref="D1:J1"/>
    <mergeCell ref="A2:C2"/>
    <mergeCell ref="D2:J2"/>
    <mergeCell ref="B5:B7"/>
    <mergeCell ref="B8:B10"/>
    <mergeCell ref="B11:B13"/>
    <mergeCell ref="B14:B16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6" zoomScaleNormal="76" zoomScalePageLayoutView="0" workbookViewId="0" topLeftCell="A22">
      <selection activeCell="D49" sqref="D4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00390625" style="2" customWidth="1"/>
    <col min="4" max="4" width="27.00390625" style="140" customWidth="1"/>
    <col min="5" max="5" width="29.7109375" style="2" customWidth="1"/>
    <col min="6" max="6" width="25.8515625" style="2" customWidth="1"/>
    <col min="7" max="7" width="29.8515625" style="2" customWidth="1"/>
    <col min="8" max="8" width="30.14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53" t="s">
        <v>0</v>
      </c>
      <c r="B1" s="253"/>
      <c r="C1" s="253"/>
      <c r="D1" s="268" t="s">
        <v>181</v>
      </c>
      <c r="E1" s="268"/>
      <c r="F1" s="268"/>
      <c r="G1" s="268"/>
      <c r="H1" s="268"/>
      <c r="I1" s="268"/>
      <c r="L1" s="5"/>
      <c r="M1" s="5"/>
      <c r="N1" s="5"/>
      <c r="O1" s="5"/>
      <c r="P1" s="5"/>
      <c r="Q1" s="5"/>
    </row>
    <row r="2" spans="1:17" ht="18" customHeight="1">
      <c r="A2" s="273" t="s">
        <v>1</v>
      </c>
      <c r="B2" s="273"/>
      <c r="C2" s="273"/>
      <c r="D2" s="268" t="s">
        <v>196</v>
      </c>
      <c r="E2" s="268"/>
      <c r="F2" s="268"/>
      <c r="G2" s="268"/>
      <c r="H2" s="268"/>
      <c r="I2" s="268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9" t="s">
        <v>3</v>
      </c>
      <c r="B4" s="220" t="s">
        <v>4</v>
      </c>
      <c r="C4" s="221" t="s">
        <v>209</v>
      </c>
      <c r="D4" s="221" t="s">
        <v>197</v>
      </c>
      <c r="E4" s="222" t="s">
        <v>198</v>
      </c>
      <c r="F4" s="221" t="s">
        <v>210</v>
      </c>
      <c r="G4" s="221" t="s">
        <v>211</v>
      </c>
      <c r="H4" s="221" t="s">
        <v>212</v>
      </c>
      <c r="I4" s="220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74" t="s">
        <v>159</v>
      </c>
      <c r="C5" s="144"/>
      <c r="D5" s="144"/>
      <c r="E5" s="134"/>
      <c r="F5" s="144"/>
      <c r="G5" s="13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43696</v>
      </c>
      <c r="B6" s="274"/>
      <c r="C6" s="198"/>
      <c r="D6" s="193"/>
      <c r="E6" s="136"/>
      <c r="F6" s="198"/>
      <c r="G6" s="136"/>
      <c r="H6" s="198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74"/>
      <c r="C7" s="145"/>
      <c r="D7" s="145"/>
      <c r="E7" s="137"/>
      <c r="F7" s="145"/>
      <c r="G7" s="137"/>
      <c r="H7" s="145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74" t="s">
        <v>159</v>
      </c>
      <c r="C8" s="144"/>
      <c r="D8" s="144"/>
      <c r="E8" s="134"/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74"/>
      <c r="C9" s="198"/>
      <c r="D9" s="193"/>
      <c r="E9" s="136"/>
      <c r="F9" s="198"/>
      <c r="G9" s="136"/>
      <c r="H9" s="198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43697</v>
      </c>
      <c r="B10" s="274"/>
      <c r="C10" s="145"/>
      <c r="D10" s="145"/>
      <c r="E10" s="137"/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74" t="s">
        <v>159</v>
      </c>
      <c r="C11" s="240" t="s">
        <v>206</v>
      </c>
      <c r="D11" s="240" t="s">
        <v>206</v>
      </c>
      <c r="E11" s="240" t="s">
        <v>206</v>
      </c>
      <c r="F11" s="240" t="s">
        <v>206</v>
      </c>
      <c r="G11" s="240" t="s">
        <v>206</v>
      </c>
      <c r="H11" s="240" t="s">
        <v>206</v>
      </c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74"/>
      <c r="C12" s="193" t="s">
        <v>194</v>
      </c>
      <c r="D12" s="193" t="s">
        <v>194</v>
      </c>
      <c r="E12" s="193" t="s">
        <v>194</v>
      </c>
      <c r="F12" s="193" t="s">
        <v>194</v>
      </c>
      <c r="G12" s="193" t="s">
        <v>194</v>
      </c>
      <c r="H12" s="193" t="s">
        <v>194</v>
      </c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43698</v>
      </c>
      <c r="B13" s="274"/>
      <c r="C13" s="145" t="s">
        <v>207</v>
      </c>
      <c r="D13" s="145" t="s">
        <v>207</v>
      </c>
      <c r="E13" s="145" t="s">
        <v>207</v>
      </c>
      <c r="F13" s="145" t="s">
        <v>207</v>
      </c>
      <c r="G13" s="145" t="s">
        <v>207</v>
      </c>
      <c r="H13" s="145" t="s">
        <v>207</v>
      </c>
      <c r="I13" s="137"/>
      <c r="J13" s="116"/>
      <c r="K13" s="232"/>
      <c r="L13" s="232"/>
      <c r="M13" s="232"/>
      <c r="N13" s="232"/>
      <c r="O13" s="232"/>
      <c r="P13" s="232"/>
      <c r="Q13" s="232"/>
    </row>
    <row r="14" spans="1:16" s="152" customFormat="1" ht="27.75" customHeight="1" thickBot="1">
      <c r="A14" s="9"/>
      <c r="B14" s="274" t="s">
        <v>159</v>
      </c>
      <c r="C14" s="227" t="s">
        <v>199</v>
      </c>
      <c r="D14" s="227" t="s">
        <v>199</v>
      </c>
      <c r="E14" s="134"/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74"/>
      <c r="C15" s="193" t="s">
        <v>194</v>
      </c>
      <c r="D15" s="193" t="s">
        <v>194</v>
      </c>
      <c r="E15" s="136"/>
      <c r="F15" s="198"/>
      <c r="G15" s="136"/>
      <c r="H15" s="198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43699</v>
      </c>
      <c r="B16" s="274"/>
      <c r="C16" s="224" t="s">
        <v>200</v>
      </c>
      <c r="D16" s="224" t="s">
        <v>200</v>
      </c>
      <c r="E16" s="137"/>
      <c r="F16" s="145"/>
      <c r="G16" s="137"/>
      <c r="H16" s="145"/>
      <c r="I16" s="137"/>
      <c r="J16" s="116"/>
      <c r="K16" s="232"/>
      <c r="L16" s="232"/>
      <c r="M16" s="232"/>
      <c r="N16" s="232"/>
      <c r="O16" s="232"/>
      <c r="P16" s="232"/>
    </row>
    <row r="17" spans="1:16" s="152" customFormat="1" ht="18.75" customHeight="1">
      <c r="A17" s="171"/>
      <c r="B17" s="190"/>
      <c r="C17" s="227"/>
      <c r="D17" s="227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8"/>
      <c r="E18" s="136"/>
      <c r="F18" s="198"/>
      <c r="G18" s="136"/>
      <c r="H18" s="198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70" t="s">
        <v>167</v>
      </c>
      <c r="C20" s="227" t="s">
        <v>199</v>
      </c>
      <c r="D20" s="227" t="s">
        <v>199</v>
      </c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71"/>
      <c r="C21" s="193" t="s">
        <v>194</v>
      </c>
      <c r="D21" s="193" t="s">
        <v>194</v>
      </c>
      <c r="E21" s="136"/>
      <c r="F21" s="198"/>
      <c r="G21" s="136"/>
      <c r="H21" s="198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72"/>
      <c r="C22" s="228" t="s">
        <v>200</v>
      </c>
      <c r="D22" s="228" t="s">
        <v>200</v>
      </c>
      <c r="E22" s="137"/>
      <c r="F22" s="145"/>
      <c r="G22" s="137"/>
      <c r="H22" s="145"/>
      <c r="I22" s="137"/>
      <c r="J22" s="116"/>
      <c r="K22" s="232"/>
      <c r="L22" s="232"/>
      <c r="M22" s="232"/>
      <c r="N22" s="232"/>
      <c r="O22" s="232"/>
    </row>
    <row r="23" spans="1:15" s="118" customFormat="1" ht="21" customHeight="1">
      <c r="A23" s="62">
        <f>A16+1</f>
        <v>43700</v>
      </c>
      <c r="B23" s="270" t="s">
        <v>159</v>
      </c>
      <c r="C23" s="227" t="s">
        <v>199</v>
      </c>
      <c r="D23" s="227" t="s">
        <v>199</v>
      </c>
      <c r="E23" s="13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71"/>
      <c r="C24" s="193" t="s">
        <v>194</v>
      </c>
      <c r="D24" s="193" t="s">
        <v>194</v>
      </c>
      <c r="E24" s="136"/>
      <c r="F24" s="198"/>
      <c r="G24" s="136"/>
      <c r="H24" s="198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72"/>
      <c r="C25" s="224" t="s">
        <v>200</v>
      </c>
      <c r="D25" s="224" t="s">
        <v>200</v>
      </c>
      <c r="E25" s="137"/>
      <c r="F25" s="145"/>
      <c r="G25" s="137"/>
      <c r="H25" s="145"/>
      <c r="I25" s="137"/>
      <c r="J25" s="116"/>
      <c r="K25" s="232"/>
      <c r="L25" s="232"/>
      <c r="M25" s="232"/>
      <c r="N25" s="232"/>
      <c r="O25" s="232"/>
    </row>
    <row r="26" spans="1:15" s="120" customFormat="1" ht="21" customHeight="1">
      <c r="A26" s="114"/>
      <c r="B26" s="271" t="s">
        <v>165</v>
      </c>
      <c r="C26" s="144"/>
      <c r="D26" s="144"/>
      <c r="E26" s="134"/>
      <c r="F26" s="144"/>
      <c r="G26" s="134"/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71"/>
      <c r="C27" s="198"/>
      <c r="D27" s="198"/>
      <c r="E27" s="136"/>
      <c r="F27" s="198"/>
      <c r="G27" s="136"/>
      <c r="H27" s="198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71"/>
      <c r="C28" s="145"/>
      <c r="D28" s="145"/>
      <c r="E28" s="137"/>
      <c r="F28" s="145"/>
      <c r="G28" s="137"/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70" t="s">
        <v>164</v>
      </c>
      <c r="C29" s="144"/>
      <c r="D29" s="144"/>
      <c r="E29" s="225" t="s">
        <v>201</v>
      </c>
      <c r="F29" s="144"/>
      <c r="G29" s="134"/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43701</v>
      </c>
      <c r="B30" s="271"/>
      <c r="C30" s="198"/>
      <c r="D30" s="198"/>
      <c r="E30" s="243" t="s">
        <v>216</v>
      </c>
      <c r="F30" s="198"/>
      <c r="G30" s="136"/>
      <c r="H30" s="198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72"/>
      <c r="C31" s="145"/>
      <c r="D31" s="145"/>
      <c r="E31" s="145" t="s">
        <v>202</v>
      </c>
      <c r="F31" s="145"/>
      <c r="G31" s="137"/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75" t="s">
        <v>166</v>
      </c>
      <c r="C32" s="227" t="s">
        <v>199</v>
      </c>
      <c r="D32" s="227" t="s">
        <v>199</v>
      </c>
      <c r="E32" s="134"/>
      <c r="F32" s="144"/>
      <c r="G32" s="134"/>
      <c r="H32" s="144"/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75"/>
      <c r="C33" s="193" t="s">
        <v>194</v>
      </c>
      <c r="D33" s="193" t="s">
        <v>194</v>
      </c>
      <c r="E33" s="136"/>
      <c r="F33" s="198"/>
      <c r="G33" s="136"/>
      <c r="H33" s="198"/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75"/>
      <c r="C34" s="224" t="s">
        <v>200</v>
      </c>
      <c r="D34" s="224" t="s">
        <v>200</v>
      </c>
      <c r="E34" s="137"/>
      <c r="F34" s="145"/>
      <c r="G34" s="137"/>
      <c r="H34" s="145"/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71" t="s">
        <v>165</v>
      </c>
      <c r="C35" s="227" t="s">
        <v>199</v>
      </c>
      <c r="D35" s="227" t="s">
        <v>199</v>
      </c>
      <c r="E35" s="134"/>
      <c r="F35" s="144"/>
      <c r="G35" s="134"/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71"/>
      <c r="C36" s="193" t="s">
        <v>194</v>
      </c>
      <c r="D36" s="193" t="s">
        <v>194</v>
      </c>
      <c r="E36" s="136"/>
      <c r="F36" s="198"/>
      <c r="G36" s="136"/>
      <c r="H36" s="198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71"/>
      <c r="C37" s="224" t="s">
        <v>200</v>
      </c>
      <c r="D37" s="224" t="s">
        <v>200</v>
      </c>
      <c r="E37" s="137"/>
      <c r="F37" s="145"/>
      <c r="G37" s="137"/>
      <c r="H37" s="145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70" t="s">
        <v>164</v>
      </c>
      <c r="C38" s="227" t="s">
        <v>199</v>
      </c>
      <c r="D38" s="227" t="s">
        <v>199</v>
      </c>
      <c r="E38" s="13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43702</v>
      </c>
      <c r="B39" s="271"/>
      <c r="C39" s="193" t="s">
        <v>194</v>
      </c>
      <c r="D39" s="193" t="s">
        <v>194</v>
      </c>
      <c r="E39" s="136"/>
      <c r="F39" s="198"/>
      <c r="G39" s="136"/>
      <c r="H39" s="198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72"/>
      <c r="C40" s="224" t="s">
        <v>200</v>
      </c>
      <c r="D40" s="224" t="s">
        <v>200</v>
      </c>
      <c r="E40" s="137"/>
      <c r="F40" s="145"/>
      <c r="G40" s="137"/>
      <c r="H40" s="145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74" t="s">
        <v>159</v>
      </c>
      <c r="C41" s="227" t="s">
        <v>199</v>
      </c>
      <c r="D41" s="227" t="s">
        <v>199</v>
      </c>
      <c r="E41" s="13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74"/>
      <c r="C42" s="193" t="s">
        <v>194</v>
      </c>
      <c r="D42" s="193" t="s">
        <v>194</v>
      </c>
      <c r="E42" s="136"/>
      <c r="F42" s="198"/>
      <c r="G42" s="136"/>
      <c r="H42" s="198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74"/>
      <c r="C43" s="224" t="s">
        <v>200</v>
      </c>
      <c r="D43" s="224" t="s">
        <v>200</v>
      </c>
      <c r="E43" s="137"/>
      <c r="F43" s="145"/>
      <c r="G43" s="137"/>
      <c r="H43" s="145"/>
      <c r="I43" s="137"/>
      <c r="J43" s="233"/>
      <c r="K43" s="233"/>
      <c r="L43" s="233"/>
      <c r="M43" s="233"/>
      <c r="N43" s="233"/>
      <c r="O43" s="233"/>
      <c r="P43" s="233"/>
      <c r="Q43" s="233"/>
    </row>
    <row r="44" ht="13.5">
      <c r="R44" s="4"/>
    </row>
    <row r="45" spans="7:18" ht="13.5">
      <c r="G45" s="278" t="s">
        <v>153</v>
      </c>
      <c r="H45" s="278"/>
      <c r="I45" s="278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5" t="s">
        <v>28</v>
      </c>
      <c r="E1" s="25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256"/>
      <c r="D20" s="256"/>
      <c r="E20" s="57"/>
      <c r="V20" s="5"/>
      <c r="W20" s="5"/>
    </row>
    <row r="21" spans="1:12" ht="15" customHeight="1">
      <c r="A21" s="23"/>
      <c r="B21" s="245"/>
      <c r="C21" s="257"/>
      <c r="D21" s="25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258"/>
      <c r="D22" s="258"/>
      <c r="E22" s="57"/>
      <c r="H22" s="11"/>
    </row>
    <row r="23" spans="1:8" ht="12.75" customHeight="1">
      <c r="A23" s="13" t="s">
        <v>14</v>
      </c>
      <c r="B23" s="24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6"/>
      <c r="C25" s="19"/>
      <c r="D25" s="19"/>
      <c r="E25" s="19"/>
      <c r="H25" s="11"/>
    </row>
    <row r="26" spans="1:8" ht="15.75" customHeight="1">
      <c r="A26" s="25"/>
      <c r="B26" s="24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8"/>
      <c r="C28" s="19"/>
      <c r="D28" s="19"/>
      <c r="E28" s="19"/>
      <c r="H28" s="11"/>
    </row>
    <row r="29" spans="1:12" ht="13.5" customHeight="1">
      <c r="A29" s="9"/>
      <c r="B29" s="24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8"/>
      <c r="C31" s="19"/>
      <c r="D31" s="19"/>
      <c r="E31" s="19"/>
      <c r="H31" s="11"/>
    </row>
    <row r="32" spans="1:8" ht="15.75" customHeight="1" thickBot="1">
      <c r="A32" s="13" t="s">
        <v>12</v>
      </c>
      <c r="B32" s="25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2"/>
      <c r="D34" s="19"/>
      <c r="E34" s="19"/>
      <c r="H34" s="11"/>
    </row>
    <row r="35" spans="1:8" ht="14.25" thickBot="1">
      <c r="A35" s="23"/>
      <c r="B35" s="25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3" t="s">
        <v>62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5" t="s">
        <v>64</v>
      </c>
      <c r="E1" s="25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4" t="s">
        <v>7</v>
      </c>
      <c r="C5" s="25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4"/>
      <c r="C6" s="26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26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4" t="s">
        <v>7</v>
      </c>
      <c r="C8" s="259"/>
      <c r="D8" s="26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260"/>
      <c r="D9" s="26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4"/>
      <c r="C10" s="261"/>
      <c r="D10" s="26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256"/>
      <c r="D20" s="86"/>
      <c r="E20" s="57"/>
      <c r="V20" s="5"/>
      <c r="W20" s="5"/>
    </row>
    <row r="21" spans="1:12" ht="15" customHeight="1">
      <c r="A21" s="23"/>
      <c r="B21" s="245"/>
      <c r="C21" s="25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258"/>
      <c r="D22" s="88"/>
      <c r="E22" s="57"/>
      <c r="H22" s="11"/>
    </row>
    <row r="23" spans="1:8" ht="12.75" customHeight="1">
      <c r="A23" s="13" t="s">
        <v>14</v>
      </c>
      <c r="B23" s="24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6"/>
      <c r="C25" s="19"/>
      <c r="D25" s="88"/>
      <c r="E25" s="19"/>
      <c r="H25" s="11"/>
    </row>
    <row r="26" spans="1:8" ht="15.75" customHeight="1">
      <c r="A26" s="25"/>
      <c r="B26" s="24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4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8"/>
      <c r="C28" s="19"/>
      <c r="D28" s="88"/>
      <c r="E28" s="19"/>
      <c r="H28" s="11"/>
    </row>
    <row r="29" spans="1:12" ht="15.75" customHeight="1">
      <c r="A29" s="9"/>
      <c r="B29" s="24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8"/>
      <c r="C31" s="19"/>
      <c r="D31" s="88"/>
      <c r="E31" s="19"/>
      <c r="H31" s="11"/>
    </row>
    <row r="32" spans="1:8" ht="15.75" customHeight="1" thickBot="1">
      <c r="A32" s="13" t="s">
        <v>12</v>
      </c>
      <c r="B32" s="25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2"/>
      <c r="D34" s="88"/>
      <c r="E34" s="19"/>
      <c r="H34" s="11"/>
    </row>
    <row r="35" spans="1:8" ht="14.25" thickBot="1">
      <c r="A35" s="23"/>
      <c r="B35" s="25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3" t="s">
        <v>62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5" t="s">
        <v>64</v>
      </c>
      <c r="E1" s="25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4" t="s">
        <v>7</v>
      </c>
      <c r="C5" s="25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4"/>
      <c r="C6" s="26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26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4" t="s">
        <v>7</v>
      </c>
      <c r="C8" s="259"/>
      <c r="D8" s="26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260"/>
      <c r="D9" s="26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4"/>
      <c r="C10" s="261"/>
      <c r="D10" s="26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256"/>
      <c r="D20" s="265"/>
      <c r="E20" s="57"/>
      <c r="V20" s="5"/>
      <c r="W20" s="5"/>
    </row>
    <row r="21" spans="1:12" ht="15" customHeight="1">
      <c r="A21" s="23"/>
      <c r="B21" s="245"/>
      <c r="C21" s="257"/>
      <c r="D21" s="26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258"/>
      <c r="D22" s="267"/>
      <c r="E22" s="57"/>
      <c r="H22" s="11"/>
    </row>
    <row r="23" spans="1:8" ht="12.75" customHeight="1">
      <c r="A23" s="13" t="s">
        <v>14</v>
      </c>
      <c r="B23" s="24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6"/>
      <c r="C25" s="19"/>
      <c r="D25" s="18"/>
      <c r="E25" s="19"/>
      <c r="H25" s="11"/>
    </row>
    <row r="26" spans="1:8" ht="15.75" customHeight="1">
      <c r="A26" s="25"/>
      <c r="B26" s="24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8"/>
      <c r="C28" s="19"/>
      <c r="D28" s="18"/>
      <c r="E28" s="19"/>
      <c r="H28" s="11"/>
    </row>
    <row r="29" spans="1:12" ht="13.5" customHeight="1">
      <c r="A29" s="9"/>
      <c r="B29" s="24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8"/>
      <c r="C31" s="19"/>
      <c r="D31" s="18"/>
      <c r="E31" s="19"/>
      <c r="H31" s="11"/>
    </row>
    <row r="32" spans="1:8" ht="15.75" customHeight="1" thickBot="1">
      <c r="A32" s="13" t="s">
        <v>12</v>
      </c>
      <c r="B32" s="25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2"/>
      <c r="D34" s="18"/>
      <c r="E34" s="19"/>
      <c r="H34" s="11"/>
    </row>
    <row r="35" spans="1:8" ht="14.25" thickBot="1">
      <c r="A35" s="23"/>
      <c r="B35" s="25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3" t="s">
        <v>62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5" t="s">
        <v>28</v>
      </c>
      <c r="E1" s="25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5" t="s">
        <v>13</v>
      </c>
      <c r="C20" s="265"/>
      <c r="D20" s="265"/>
      <c r="E20" s="57"/>
      <c r="V20" s="5"/>
      <c r="W20" s="5"/>
    </row>
    <row r="21" spans="1:12" ht="15" customHeight="1">
      <c r="A21" s="23"/>
      <c r="B21" s="245"/>
      <c r="C21" s="266"/>
      <c r="D21" s="26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5"/>
      <c r="C22" s="267"/>
      <c r="D22" s="267"/>
      <c r="E22" s="57"/>
      <c r="H22" s="11"/>
    </row>
    <row r="23" spans="1:8" ht="12.75" customHeight="1">
      <c r="A23" s="13" t="s">
        <v>14</v>
      </c>
      <c r="B23" s="24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6"/>
      <c r="C25" s="19"/>
      <c r="D25" s="88"/>
      <c r="E25" s="19"/>
      <c r="H25" s="11"/>
    </row>
    <row r="26" spans="1:8" ht="15.75" customHeight="1">
      <c r="A26" s="25"/>
      <c r="B26" s="24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4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8"/>
      <c r="C28" s="19"/>
      <c r="D28" s="18"/>
      <c r="E28" s="19"/>
      <c r="H28" s="11"/>
    </row>
    <row r="29" spans="1:12" ht="13.5" customHeight="1">
      <c r="A29" s="9"/>
      <c r="B29" s="24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8"/>
      <c r="C31" s="19"/>
      <c r="D31" s="88"/>
      <c r="E31" s="19"/>
      <c r="H31" s="11"/>
    </row>
    <row r="32" spans="1:8" ht="15.75" customHeight="1" thickBot="1">
      <c r="A32" s="13" t="s">
        <v>12</v>
      </c>
      <c r="B32" s="25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2"/>
      <c r="C34" s="91"/>
      <c r="D34" s="88"/>
      <c r="E34" s="19"/>
      <c r="H34" s="11"/>
    </row>
    <row r="35" spans="1:8" ht="14.25" thickBot="1">
      <c r="A35" s="23"/>
      <c r="B35" s="25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3" t="s">
        <v>62</v>
      </c>
      <c r="E44" s="25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8" t="s">
        <v>102</v>
      </c>
      <c r="D1" s="268"/>
    </row>
    <row r="2" spans="1:4" ht="18" customHeight="1">
      <c r="A2" s="6" t="s">
        <v>1</v>
      </c>
      <c r="C2" s="269" t="s">
        <v>94</v>
      </c>
      <c r="D2" s="26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5" t="s">
        <v>13</v>
      </c>
      <c r="C20" s="256"/>
      <c r="D20" s="57"/>
      <c r="T20" s="5"/>
      <c r="U20" s="5"/>
    </row>
    <row r="21" spans="1:10" ht="15" customHeight="1">
      <c r="A21" s="23"/>
      <c r="B21" s="245"/>
      <c r="C21" s="25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5"/>
      <c r="C22" s="258"/>
      <c r="D22" s="57"/>
      <c r="F22" s="11"/>
      <c r="G22" s="11"/>
    </row>
    <row r="23" spans="1:7" ht="16.5" customHeight="1">
      <c r="A23" s="13" t="s">
        <v>14</v>
      </c>
      <c r="B23" s="24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6"/>
      <c r="C25" s="19"/>
      <c r="D25" s="19"/>
      <c r="F25" s="11"/>
      <c r="G25" s="11"/>
    </row>
    <row r="26" spans="1:7" ht="15.75" customHeight="1">
      <c r="A26" s="25"/>
      <c r="B26" s="24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4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8"/>
      <c r="C28" s="19"/>
      <c r="D28" s="19"/>
      <c r="F28" s="11"/>
      <c r="G28" s="11"/>
    </row>
    <row r="29" spans="1:21" s="30" customFormat="1" ht="16.5" customHeight="1" thickBot="1">
      <c r="A29" s="9"/>
      <c r="B29" s="24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5" t="s">
        <v>28</v>
      </c>
      <c r="D1" s="25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4" t="s">
        <v>7</v>
      </c>
      <c r="C8" s="26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4"/>
      <c r="C9" s="26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4"/>
      <c r="C10" s="26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4" t="s">
        <v>7</v>
      </c>
      <c r="C11" s="26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4"/>
      <c r="C12" s="26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4"/>
      <c r="C13" s="26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4" t="s">
        <v>7</v>
      </c>
      <c r="C17" s="26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4"/>
      <c r="C18" s="26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4"/>
      <c r="C19" s="26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5" t="s">
        <v>13</v>
      </c>
      <c r="C20" s="265"/>
      <c r="D20" s="57"/>
      <c r="U20" s="5"/>
      <c r="V20" s="5"/>
    </row>
    <row r="21" spans="1:11" ht="15" customHeight="1">
      <c r="A21" s="23"/>
      <c r="B21" s="245"/>
      <c r="C21" s="26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5"/>
      <c r="C22" s="267"/>
      <c r="D22" s="57"/>
      <c r="G22" s="11"/>
    </row>
    <row r="23" spans="1:7" ht="15" customHeight="1">
      <c r="A23" s="13" t="s">
        <v>14</v>
      </c>
      <c r="B23" s="244" t="s">
        <v>15</v>
      </c>
      <c r="C23" s="265"/>
      <c r="D23" s="10"/>
      <c r="G23" s="11"/>
    </row>
    <row r="24" spans="1:22" s="24" customFormat="1" ht="16.5" customHeight="1">
      <c r="A24" s="62" t="s">
        <v>131</v>
      </c>
      <c r="B24" s="245"/>
      <c r="C24" s="26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6"/>
      <c r="C25" s="267"/>
      <c r="D25" s="19"/>
      <c r="G25" s="11"/>
    </row>
    <row r="26" spans="1:7" ht="15.75" customHeight="1">
      <c r="A26" s="25"/>
      <c r="B26" s="247" t="s">
        <v>7</v>
      </c>
      <c r="C26" s="108"/>
      <c r="D26" s="26"/>
      <c r="G26" s="11"/>
    </row>
    <row r="27" spans="1:22" s="24" customFormat="1" ht="15.75" customHeight="1">
      <c r="A27" s="13"/>
      <c r="B27" s="24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8"/>
      <c r="C28" s="18"/>
      <c r="D28" s="19"/>
      <c r="G28" s="11"/>
    </row>
    <row r="29" spans="1:11" ht="17.25" customHeight="1">
      <c r="A29" s="9"/>
      <c r="B29" s="24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4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8"/>
      <c r="D31" s="19"/>
      <c r="G31" s="11"/>
    </row>
    <row r="32" spans="1:7" ht="15.75" customHeight="1" thickBot="1">
      <c r="A32" s="13" t="s">
        <v>12</v>
      </c>
      <c r="B32" s="250" t="s">
        <v>17</v>
      </c>
      <c r="C32" s="265"/>
      <c r="D32" s="26"/>
      <c r="G32" s="11"/>
    </row>
    <row r="33" spans="1:22" s="24" customFormat="1" ht="17.25" customHeight="1" thickBot="1">
      <c r="A33" s="62" t="s">
        <v>132</v>
      </c>
      <c r="B33" s="251"/>
      <c r="C33" s="26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2"/>
      <c r="C34" s="267"/>
      <c r="D34" s="19"/>
      <c r="G34" s="11"/>
    </row>
    <row r="35" spans="1:7" ht="14.25" thickBot="1">
      <c r="A35" s="23"/>
      <c r="B35" s="251" t="s">
        <v>7</v>
      </c>
      <c r="C35" s="52"/>
      <c r="D35" s="58"/>
      <c r="G35" s="11"/>
    </row>
    <row r="36" spans="1:22" s="24" customFormat="1" ht="18.75" customHeight="1" thickBot="1">
      <c r="A36" s="35"/>
      <c r="B36" s="25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3" t="s">
        <v>107</v>
      </c>
      <c r="D44" s="25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68" t="s">
        <v>112</v>
      </c>
      <c r="D1" s="268"/>
    </row>
    <row r="2" spans="1:4" ht="17.25">
      <c r="A2" s="6" t="s">
        <v>1</v>
      </c>
      <c r="B2" s="2"/>
      <c r="C2" s="269" t="s">
        <v>115</v>
      </c>
      <c r="D2" s="26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4" t="s">
        <v>7</v>
      </c>
      <c r="C5" s="99" t="s">
        <v>113</v>
      </c>
      <c r="D5" s="10"/>
    </row>
    <row r="6" spans="1:4" ht="15" thickBot="1">
      <c r="A6" s="62" t="s">
        <v>126</v>
      </c>
      <c r="B6" s="254"/>
      <c r="C6" s="14" t="s">
        <v>108</v>
      </c>
      <c r="D6" s="14"/>
    </row>
    <row r="7" spans="1:4" ht="15" thickBot="1">
      <c r="A7" s="17"/>
      <c r="B7" s="254"/>
      <c r="C7" s="19" t="s">
        <v>114</v>
      </c>
      <c r="D7" s="19"/>
    </row>
    <row r="8" spans="1:4" ht="15" thickBot="1">
      <c r="A8" s="9"/>
      <c r="B8" s="254" t="s">
        <v>7</v>
      </c>
      <c r="C8" s="99" t="s">
        <v>113</v>
      </c>
      <c r="D8" s="10"/>
    </row>
    <row r="9" spans="1:4" ht="15" thickBot="1">
      <c r="A9" s="13" t="s">
        <v>8</v>
      </c>
      <c r="B9" s="254"/>
      <c r="C9" s="14" t="s">
        <v>108</v>
      </c>
      <c r="D9" s="14"/>
    </row>
    <row r="10" spans="1:4" ht="15" thickBot="1">
      <c r="A10" s="62" t="s">
        <v>127</v>
      </c>
      <c r="B10" s="254"/>
      <c r="C10" s="19" t="s">
        <v>114</v>
      </c>
      <c r="D10" s="19"/>
    </row>
    <row r="11" spans="1:4" ht="15" thickBot="1">
      <c r="A11" s="9"/>
      <c r="B11" s="254" t="s">
        <v>7</v>
      </c>
      <c r="D11" s="10"/>
    </row>
    <row r="12" spans="1:4" ht="15" thickBot="1">
      <c r="A12" s="13" t="s">
        <v>10</v>
      </c>
      <c r="B12" s="254"/>
      <c r="D12" s="14"/>
    </row>
    <row r="13" spans="1:4" ht="15" thickBot="1">
      <c r="A13" s="62" t="s">
        <v>128</v>
      </c>
      <c r="B13" s="254"/>
      <c r="D13" s="19"/>
    </row>
    <row r="14" spans="1:4" ht="15" thickBot="1">
      <c r="A14" s="9"/>
      <c r="B14" s="254" t="s">
        <v>7</v>
      </c>
      <c r="C14" s="53"/>
      <c r="D14" s="10"/>
    </row>
    <row r="15" spans="1:4" ht="15" thickBot="1">
      <c r="A15" s="13" t="s">
        <v>9</v>
      </c>
      <c r="B15" s="254"/>
      <c r="C15" s="14"/>
      <c r="D15" s="14"/>
    </row>
    <row r="16" spans="1:4" ht="15" thickBot="1">
      <c r="A16" s="62" t="s">
        <v>129</v>
      </c>
      <c r="B16" s="254"/>
      <c r="C16" s="106"/>
      <c r="D16" s="19"/>
    </row>
    <row r="17" spans="1:4" ht="15" thickBot="1">
      <c r="A17" s="54"/>
      <c r="B17" s="254" t="s">
        <v>7</v>
      </c>
      <c r="C17" s="53"/>
      <c r="D17" s="10"/>
    </row>
    <row r="18" spans="1:4" ht="15" thickBot="1">
      <c r="A18" s="13" t="s">
        <v>11</v>
      </c>
      <c r="B18" s="254"/>
      <c r="C18" s="14"/>
      <c r="D18" s="14"/>
    </row>
    <row r="19" spans="1:4" ht="15" thickBot="1">
      <c r="A19" s="63" t="s">
        <v>130</v>
      </c>
      <c r="B19" s="254"/>
      <c r="C19" s="106"/>
      <c r="D19" s="19"/>
    </row>
    <row r="20" spans="1:4" ht="14.25">
      <c r="A20" s="23"/>
      <c r="B20" s="245" t="s">
        <v>13</v>
      </c>
      <c r="C20" s="256"/>
      <c r="D20" s="57"/>
    </row>
    <row r="21" spans="1:4" ht="14.25">
      <c r="A21" s="23"/>
      <c r="B21" s="245"/>
      <c r="C21" s="257"/>
      <c r="D21" s="57"/>
    </row>
    <row r="22" spans="1:4" ht="15" thickBot="1">
      <c r="A22" s="23"/>
      <c r="B22" s="245"/>
      <c r="C22" s="258"/>
      <c r="D22" s="57"/>
    </row>
    <row r="23" spans="1:4" ht="14.25">
      <c r="A23" s="13" t="s">
        <v>14</v>
      </c>
      <c r="B23" s="244" t="s">
        <v>15</v>
      </c>
      <c r="C23" s="256"/>
      <c r="D23" s="10"/>
    </row>
    <row r="24" spans="1:4" ht="14.25">
      <c r="A24" s="62" t="s">
        <v>131</v>
      </c>
      <c r="B24" s="245"/>
      <c r="C24" s="257"/>
      <c r="D24" s="14"/>
    </row>
    <row r="25" spans="1:4" ht="15" thickBot="1">
      <c r="A25" s="25"/>
      <c r="B25" s="246"/>
      <c r="C25" s="258"/>
      <c r="D25" s="19"/>
    </row>
    <row r="26" spans="1:4" ht="14.25">
      <c r="A26" s="25"/>
      <c r="B26" s="247" t="s">
        <v>7</v>
      </c>
      <c r="C26" s="256"/>
      <c r="D26" s="26"/>
    </row>
    <row r="27" spans="1:4" ht="14.25">
      <c r="A27" s="13"/>
      <c r="B27" s="247"/>
      <c r="C27" s="257"/>
      <c r="D27" s="14"/>
    </row>
    <row r="28" spans="1:4" ht="15" thickBot="1">
      <c r="A28" s="20"/>
      <c r="B28" s="248"/>
      <c r="C28" s="258"/>
      <c r="D28" s="19"/>
    </row>
    <row r="29" spans="1:4" ht="14.25">
      <c r="A29" s="9"/>
      <c r="B29" s="249" t="s">
        <v>16</v>
      </c>
      <c r="C29" s="52"/>
      <c r="D29" s="58"/>
    </row>
    <row r="30" spans="1:4" ht="14.25">
      <c r="A30" s="13"/>
      <c r="B30" s="247"/>
      <c r="C30" s="14"/>
      <c r="D30" s="14"/>
    </row>
    <row r="31" spans="1:4" ht="15" thickBot="1">
      <c r="A31" s="13"/>
      <c r="B31" s="248"/>
      <c r="C31" s="19"/>
      <c r="D31" s="19"/>
    </row>
    <row r="32" spans="1:4" ht="15" thickBot="1">
      <c r="A32" s="13" t="s">
        <v>12</v>
      </c>
      <c r="B32" s="250" t="s">
        <v>17</v>
      </c>
      <c r="C32" s="256"/>
      <c r="D32" s="26"/>
    </row>
    <row r="33" spans="1:4" ht="15" thickBot="1">
      <c r="A33" s="62" t="s">
        <v>132</v>
      </c>
      <c r="B33" s="251"/>
      <c r="C33" s="257"/>
      <c r="D33" s="14"/>
    </row>
    <row r="34" spans="1:4" ht="15" thickBot="1">
      <c r="A34" s="23"/>
      <c r="B34" s="252"/>
      <c r="C34" s="258"/>
      <c r="D34" s="19"/>
    </row>
    <row r="35" spans="1:4" ht="15" thickBot="1">
      <c r="A35" s="23"/>
      <c r="B35" s="251" t="s">
        <v>7</v>
      </c>
      <c r="C35" s="82"/>
      <c r="D35" s="58"/>
    </row>
    <row r="36" spans="1:4" ht="15" thickBot="1">
      <c r="A36" s="35"/>
      <c r="B36" s="251"/>
      <c r="C36" s="14"/>
      <c r="D36" s="14"/>
    </row>
    <row r="37" spans="1:4" ht="15" thickBot="1">
      <c r="A37" s="36"/>
      <c r="B37" s="25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2019-06-19T03:20:23Z</cp:lastPrinted>
  <dcterms:created xsi:type="dcterms:W3CDTF">2011-08-12T06:18:30Z</dcterms:created>
  <dcterms:modified xsi:type="dcterms:W3CDTF">2019-08-24T03:54:45Z</dcterms:modified>
  <cp:category/>
  <cp:version/>
  <cp:contentType/>
  <cp:contentStatus/>
</cp:coreProperties>
</file>