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E1BFEEF3-26DF-4D1A-A9F6-318407B86B3B}" xr6:coauthVersionLast="46" xr6:coauthVersionMax="46" xr10:uidLastSave="{00000000-0000-0000-0000-000000000000}"/>
  <bookViews>
    <workbookView xWindow="6696" yWindow="2844" windowWidth="13872" windowHeight="12360" tabRatio="500" xr2:uid="{00000000-000D-0000-FFFF-FFFF00000000}"/>
  </bookViews>
  <sheets>
    <sheet name="Sheet1" sheetId="1" r:id="rId1"/>
  </sheets>
  <definedNames>
    <definedName name="_Fill">#REF!</definedName>
    <definedName name="_Order1">255</definedName>
    <definedName name="_Order2">255</definedName>
    <definedName name="_Sort">#REF!</definedName>
    <definedName name="h">{"'Sheet1'!$L$16"}</definedName>
    <definedName name="HTML_CodePage">950</definedName>
    <definedName name="HTML_Control">{"'Sheet1'!$L$16"}</definedName>
    <definedName name="HTML_Description">""</definedName>
    <definedName name="HTML_Email">""</definedName>
    <definedName name="HTML_Header">"Sheet1"</definedName>
    <definedName name="HTML_LastUpdate">"2000/9/14"</definedName>
    <definedName name="HTML_LineAfter">0</definedName>
    <definedName name="HTML_LineBefore">0</definedName>
    <definedName name="HTML_Name">"J.C.WONG"</definedName>
    <definedName name="HTML_OBDlg2">1</definedName>
    <definedName name="HTML_OBDlg4">1</definedName>
    <definedName name="HTML_OS">0</definedName>
    <definedName name="HTML_PathFile">"C:\2689\Q\國內\00q3961台化龍德PTA3建造\MyHTML.htm"</definedName>
    <definedName name="HTML_Title">"00Q3961-SUM"</definedName>
    <definedName name="huy">{"'Sheet1'!$L$16"}</definedName>
    <definedName name="tkb">{"'Sheet1'!$L$16"}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6" i="1" l="1"/>
  <c r="D4" i="1" l="1"/>
  <c r="E4" i="1" s="1"/>
  <c r="F4" i="1" s="1"/>
  <c r="G4" i="1" s="1"/>
  <c r="H4" i="1" s="1"/>
  <c r="I4" i="1" s="1"/>
  <c r="C13" i="1" s="1"/>
  <c r="D13" i="1" s="1"/>
  <c r="E13" i="1" s="1"/>
  <c r="F13" i="1" s="1"/>
  <c r="G13" i="1" s="1"/>
  <c r="H13" i="1" s="1"/>
  <c r="I13" i="1" s="1"/>
  <c r="C22" i="1" s="1"/>
  <c r="D22" i="1" s="1"/>
  <c r="E22" i="1" s="1"/>
  <c r="F22" i="1" s="1"/>
  <c r="G22" i="1" s="1"/>
  <c r="H22" i="1" s="1"/>
  <c r="I22" i="1" s="1"/>
  <c r="C31" i="1" s="1"/>
  <c r="D31" i="1" s="1"/>
  <c r="E31" i="1" s="1"/>
  <c r="F31" i="1" s="1"/>
  <c r="G31" i="1" s="1"/>
  <c r="H31" i="1" s="1"/>
  <c r="I31" i="1" s="1"/>
  <c r="C40" i="1" s="1"/>
  <c r="D40" i="1" s="1"/>
  <c r="E40" i="1" s="1"/>
  <c r="F40" i="1" s="1"/>
  <c r="G40" i="1" s="1"/>
  <c r="H40" i="1" s="1"/>
  <c r="I40" i="1" s="1"/>
  <c r="C49" i="1" s="1"/>
  <c r="D49" i="1" s="1"/>
  <c r="E49" i="1" s="1"/>
  <c r="F49" i="1" s="1"/>
  <c r="G49" i="1" s="1"/>
  <c r="H49" i="1" s="1"/>
  <c r="I49" i="1" s="1"/>
  <c r="C58" i="1" s="1"/>
  <c r="D58" i="1" s="1"/>
  <c r="E58" i="1" s="1"/>
  <c r="F58" i="1" s="1"/>
  <c r="G58" i="1" s="1"/>
  <c r="H58" i="1" s="1"/>
  <c r="I58" i="1" s="1"/>
  <c r="C67" i="1" l="1"/>
  <c r="D67" i="1" s="1"/>
  <c r="E67" i="1" s="1"/>
  <c r="F67" i="1" s="1"/>
  <c r="G67" i="1" s="1"/>
  <c r="H67" i="1" s="1"/>
  <c r="I67" i="1" s="1"/>
</calcChain>
</file>

<file path=xl/sharedStrings.xml><?xml version="1.0" encoding="utf-8"?>
<sst xmlns="http://schemas.openxmlformats.org/spreadsheetml/2006/main" count="199" uniqueCount="35">
  <si>
    <t>THỜI KHÓA BIỂU HỆ TIẾN SĨ</t>
  </si>
  <si>
    <t>BAN SAU ĐẠI HỌC</t>
  </si>
  <si>
    <t>NGÀNH: Vật lý lý thuyết và vật lý toán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</si>
  <si>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</si>
  <si>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</si>
  <si>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</si>
  <si>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</si>
  <si>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</si>
  <si>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</si>
  <si>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</si>
  <si>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</si>
  <si>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</si>
  <si>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Tối
(18h - 21h)</t>
  </si>
  <si>
    <t xml:space="preserve">Giảng viên: </t>
  </si>
  <si>
    <t>Điện thoại:</t>
  </si>
  <si>
    <t>Lý thuyết trường lượng tử</t>
  </si>
  <si>
    <t>Sáng
(7h - 11h15)</t>
  </si>
  <si>
    <t>Chiều
(13h - 17h15)</t>
  </si>
  <si>
    <t>Lý thuyết hệ nhiều hạt</t>
  </si>
  <si>
    <t>Môn: Lý thuyết trường lượng tử</t>
  </si>
  <si>
    <t>Nguyễn Ngọc Hiếu</t>
  </si>
  <si>
    <t>Môn: Vật lý thống kê lượng tử</t>
  </si>
  <si>
    <t>Tối
(18h - 19h)</t>
  </si>
  <si>
    <t>Online via Zoom
Meeting ID: 930 8739 1857
Passcode: 062917</t>
  </si>
  <si>
    <t>Online via Zoom:
Meeting ID: 641 402 7550
Passcode: 062024</t>
  </si>
  <si>
    <t>Vật lý thống kê lượng tử</t>
  </si>
  <si>
    <t>Sáng
(8h - 11h15)</t>
  </si>
  <si>
    <t>Hồ Khắc Hiếu</t>
  </si>
  <si>
    <t>0983036087</t>
  </si>
  <si>
    <t>Môn: Lý thuyết hệ nhiều hạt</t>
  </si>
  <si>
    <t>0948959559</t>
  </si>
  <si>
    <t>Môn: Toán cho vật lý nâng cao</t>
  </si>
  <si>
    <t>Online via Zoom
Meeting ID: 927 4849 6565
Passcode: 161084</t>
  </si>
  <si>
    <t>ĐẠI HỌC DUY TÂN</t>
  </si>
  <si>
    <t>Online via Zoom
Meeting ID: 6414207550
Passcode: 062917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</si>
</sst>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  <family val="2"/>
      <charset val="163"/>
    </font>
    <font>
      <sz val="12"/>
      <name val="VNtimes new roman"/>
      <family val="2"/>
      <charset val="1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  <font>
      <b/>
      <sz val="12"/>
      <name val="Times New Roman"/>
      <family val="1"/>
      <charset val="1"/>
    </font>
    <font>
      <b/>
      <sz val="13"/>
      <name val="Times New Roman"/>
      <family val="1"/>
      <charset val="1"/>
    </font>
    <font>
      <b/>
      <sz val="9"/>
      <name val="Times New Roman"/>
      <family val="1"/>
      <charset val="1"/>
    </font>
    <font>
      <b/>
      <i/>
      <sz val="12"/>
      <name val="Times New Roman"/>
      <family val="1"/>
      <charset val="1"/>
    </font>
    <font>
      <b/>
      <i/>
      <sz val="11"/>
      <name val="Times New Roman"/>
      <family val="1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i/>
      <sz val="8"/>
      <name val="Times New Roman"/>
      <family val="1"/>
      <charset val="1"/>
    </font>
    <font>
      <i/>
      <sz val="8"/>
      <color rgb="FF0000FF"/>
      <name val="Times New Roman"/>
      <family val="1"/>
      <charset val="1"/>
    </font>
    <font>
      <sz val="10"/>
      <name val="Times New Roman"/>
      <family val="1"/>
      <charset val="1"/>
    </font>
    <font>
      <u/>
      <sz val="11"/>
      <color rgb="FF0563C1"/>
      <name val="Calibri"/>
      <family val="2"/>
      <charset val="163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b/>
      <u/>
      <sz val="11"/>
      <color rgb="FFFF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4" fillId="0" borderId="0" applyBorder="0" applyProtection="0"/>
    <xf numFmtId="0" fontId="1" fillId="0" borderId="0"/>
  </cellStyleXfs>
  <cellXfs count="50">
    <xf numFmtId="0" fontId="0" fillId="0" borderId="0" xfId="0"/>
    <xf numFmtId="0" fontId="6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right" vertical="center"/>
      <protection locked="0"/>
    </xf>
    <xf numFmtId="14" fontId="9" fillId="0" borderId="3" xfId="2" applyNumberFormat="1" applyFont="1" applyBorder="1" applyAlignment="1" applyProtection="1">
      <alignment horizontal="center" vertical="center"/>
      <protection locked="0"/>
    </xf>
    <xf numFmtId="14" fontId="9" fillId="0" borderId="4" xfId="2" applyNumberFormat="1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9" fillId="0" borderId="9" xfId="2" applyFont="1" applyBorder="1" applyAlignment="1" applyProtection="1">
      <alignment horizontal="center" vertical="center" wrapText="1"/>
      <protection locked="0"/>
    </xf>
    <xf numFmtId="0" fontId="9" fillId="0" borderId="10" xfId="2" applyFont="1" applyBorder="1" applyAlignment="1" applyProtection="1">
      <alignment horizontal="center" vertical="center" wrapText="1"/>
      <protection locked="0"/>
    </xf>
    <xf numFmtId="0" fontId="11" fillId="0" borderId="11" xfId="2" applyFont="1" applyBorder="1" applyAlignment="1" applyProtection="1">
      <alignment horizontal="center" vertical="center" wrapText="1"/>
      <protection locked="0"/>
    </xf>
    <xf numFmtId="0" fontId="11" fillId="0" borderId="11" xfId="2" applyFont="1" applyBorder="1" applyAlignment="1" applyProtection="1">
      <alignment horizontal="center" vertical="center"/>
      <protection locked="0"/>
    </xf>
    <xf numFmtId="0" fontId="11" fillId="0" borderId="12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 wrapText="1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12" fillId="0" borderId="11" xfId="2" applyFont="1" applyBorder="1" applyAlignment="1" applyProtection="1">
      <alignment horizontal="center" vertical="center" wrapText="1"/>
      <protection locked="0"/>
    </xf>
    <xf numFmtId="0" fontId="10" fillId="0" borderId="11" xfId="2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center" vertical="center" wrapText="1"/>
      <protection locked="0"/>
    </xf>
    <xf numFmtId="0" fontId="9" fillId="0" borderId="16" xfId="2" applyFont="1" applyBorder="1" applyAlignment="1" applyProtection="1">
      <alignment horizontal="center" vertical="center" wrapText="1"/>
      <protection locked="0"/>
    </xf>
    <xf numFmtId="0" fontId="11" fillId="0" borderId="17" xfId="2" applyFont="1" applyBorder="1" applyAlignment="1" applyProtection="1">
      <alignment horizontal="center" vertical="center"/>
      <protection locked="0"/>
    </xf>
    <xf numFmtId="0" fontId="11" fillId="0" borderId="18" xfId="2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vertical="center"/>
      <protection locked="0"/>
    </xf>
    <xf numFmtId="0" fontId="16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17" fillId="0" borderId="19" xfId="2" applyFont="1" applyBorder="1" applyAlignment="1" applyProtection="1">
      <alignment horizontal="left" vertical="center" indent="1"/>
      <protection locked="0"/>
    </xf>
    <xf numFmtId="0" fontId="17" fillId="0" borderId="20" xfId="2" applyFont="1" applyBorder="1" applyAlignment="1" applyProtection="1">
      <alignment vertical="center"/>
      <protection locked="0"/>
    </xf>
    <xf numFmtId="0" fontId="17" fillId="0" borderId="0" xfId="2" applyFont="1" applyAlignment="1" applyProtection="1">
      <alignment horizontal="left" vertical="center" indent="1"/>
      <protection locked="0"/>
    </xf>
    <xf numFmtId="0" fontId="17" fillId="0" borderId="21" xfId="2" applyFont="1" applyBorder="1" applyAlignment="1" applyProtection="1">
      <alignment horizontal="left" vertical="center" indent="1"/>
      <protection locked="0"/>
    </xf>
    <xf numFmtId="0" fontId="9" fillId="0" borderId="13" xfId="2" applyFont="1" applyBorder="1" applyAlignment="1" applyProtection="1">
      <alignment horizontal="center" vertical="center" wrapText="1"/>
      <protection locked="0"/>
    </xf>
    <xf numFmtId="0" fontId="17" fillId="0" borderId="19" xfId="2" applyFont="1" applyBorder="1" applyAlignment="1" applyProtection="1">
      <alignment horizontal="right" vertical="center" indent="1"/>
      <protection locked="0"/>
    </xf>
    <xf numFmtId="0" fontId="17" fillId="0" borderId="21" xfId="2" applyFont="1" applyBorder="1" applyAlignment="1" applyProtection="1">
      <alignment horizontal="right" vertical="center" indent="1"/>
      <protection locked="0"/>
    </xf>
    <xf numFmtId="0" fontId="11" fillId="0" borderId="17" xfId="2" applyFont="1" applyBorder="1" applyAlignment="1" applyProtection="1">
      <alignment horizontal="center" vertical="center" wrapText="1"/>
      <protection locked="0"/>
    </xf>
    <xf numFmtId="0" fontId="18" fillId="0" borderId="22" xfId="1" quotePrefix="1" applyFont="1" applyBorder="1" applyAlignment="1" applyProtection="1">
      <alignment horizontal="left" vertical="center" wrapText="1"/>
      <protection locked="0"/>
    </xf>
    <xf numFmtId="49" fontId="18" fillId="0" borderId="22" xfId="1" applyNumberFormat="1" applyFont="1" applyBorder="1" applyAlignment="1" applyProtection="1">
      <alignment horizontal="left" vertical="center" wrapText="1"/>
      <protection locked="0"/>
    </xf>
    <xf numFmtId="0" fontId="16" fillId="0" borderId="0" xfId="2" applyFont="1" applyAlignment="1" applyProtection="1">
      <alignment horizontal="center" vertical="top" wrapText="1"/>
      <protection locked="0"/>
    </xf>
    <xf numFmtId="0" fontId="10" fillId="0" borderId="7" xfId="2" applyFont="1" applyBorder="1" applyAlignment="1" applyProtection="1">
      <alignment horizontal="center" vertical="center" wrapText="1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  <xf numFmtId="0" fontId="9" fillId="0" borderId="13" xfId="2" applyFont="1" applyBorder="1" applyAlignment="1" applyProtection="1">
      <alignment horizontal="center" vertical="center" wrapText="1"/>
      <protection locked="0"/>
    </xf>
    <xf numFmtId="0" fontId="9" fillId="0" borderId="14" xfId="2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2" xfId="2" applyFont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top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11" fillId="2" borderId="11" xfId="2" applyFont="1" applyFill="1" applyBorder="1" applyAlignment="1" applyProtection="1">
      <alignment horizontal="center" vertical="center" wrapText="1"/>
      <protection locked="0"/>
    </xf>
  </cellXfs>
  <cellStyles count="3">
    <cellStyle name="Hyperlink" xfId="1" builtinId="8"/>
    <cellStyle name="Normal" xfId="0" builtinId="0"/>
    <cellStyle name="Normal 4 2" xfId="2" xr:uid="{00000000-0005-0000-0000-000002000000}"/>
  </cellStyles>
  <dxfs count="3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topLeftCell="D16" zoomScale="85" zoomScaleNormal="85" workbookViewId="0">
      <selection activeCell="H24" sqref="H24"/>
    </sheetView>
  </sheetViews>
  <sheetFormatPr defaultColWidth="8.6640625" defaultRowHeight="14.4"/>
  <cols>
    <col min="1" max="1" width="5.88671875" customWidth="1"/>
    <col min="2" max="2" width="13" customWidth="1"/>
    <col min="3" max="3" width="19.5546875" customWidth="1"/>
    <col min="4" max="4" width="18.109375" customWidth="1"/>
    <col min="5" max="5" width="20" customWidth="1"/>
    <col min="6" max="6" width="18.109375" customWidth="1"/>
    <col min="7" max="7" width="19.88671875" customWidth="1"/>
    <col min="8" max="9" width="18.109375" customWidth="1"/>
  </cols>
  <sheetData>
    <row r="1" spans="1:9" ht="17.399999999999999">
      <c r="A1" s="47" t="s">
        <v>33</v>
      </c>
      <c r="B1" s="47"/>
      <c r="C1" s="47"/>
      <c r="D1" s="44" t="s">
        <v>0</v>
      </c>
      <c r="E1" s="44"/>
      <c r="F1" s="44"/>
      <c r="G1" s="44"/>
      <c r="H1" s="44"/>
      <c r="I1" s="44"/>
    </row>
    <row r="2" spans="1:9" ht="16.8">
      <c r="A2" s="45" t="s">
        <v>1</v>
      </c>
      <c r="B2" s="45"/>
      <c r="C2" s="45"/>
      <c r="D2" s="46" t="s">
        <v>2</v>
      </c>
      <c r="E2" s="46"/>
      <c r="F2" s="46"/>
      <c r="G2" s="46"/>
      <c r="H2" s="46"/>
      <c r="I2" s="46"/>
    </row>
    <row r="3" spans="1:9" ht="16.2">
      <c r="A3" s="1"/>
      <c r="B3" s="1"/>
      <c r="C3" s="2"/>
      <c r="D3" s="2"/>
      <c r="E3" s="2"/>
      <c r="F3" s="2"/>
      <c r="G3" s="3"/>
      <c r="H3" s="3"/>
      <c r="I3" s="3"/>
    </row>
    <row r="4" spans="1:9" ht="15.75" customHeight="1">
      <c r="A4" s="42" t="s">
        <v>3</v>
      </c>
      <c r="B4" s="43" t="s">
        <v>4</v>
      </c>
      <c r="C4" s="4">
        <v>45712</v>
      </c>
      <c r="D4" s="4">
        <f t="shared" ref="D4:I4" si="0">C4+1</f>
        <v>45713</v>
      </c>
      <c r="E4" s="4">
        <f t="shared" si="0"/>
        <v>45714</v>
      </c>
      <c r="F4" s="4">
        <f t="shared" si="0"/>
        <v>45715</v>
      </c>
      <c r="G4" s="4">
        <f t="shared" si="0"/>
        <v>45716</v>
      </c>
      <c r="H4" s="4">
        <f t="shared" si="0"/>
        <v>45717</v>
      </c>
      <c r="I4" s="5">
        <f t="shared" si="0"/>
        <v>45718</v>
      </c>
    </row>
    <row r="5" spans="1:9" ht="15" thickTop="1">
      <c r="A5" s="42"/>
      <c r="B5" s="43"/>
      <c r="C5" s="31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7" t="s">
        <v>11</v>
      </c>
    </row>
    <row r="6" spans="1:9" ht="31.5" customHeight="1" thickBot="1">
      <c r="A6" s="38">
        <v>1</v>
      </c>
      <c r="B6" s="39" t="s">
        <v>16</v>
      </c>
      <c r="C6" s="9"/>
      <c r="D6" s="9"/>
      <c r="E6" s="8" t="s">
        <v>15</v>
      </c>
      <c r="F6" s="9"/>
      <c r="G6" s="8" t="s">
        <v>15</v>
      </c>
      <c r="H6" s="8" t="s">
        <v>15</v>
      </c>
      <c r="I6" s="8"/>
    </row>
    <row r="7" spans="1:9" ht="43.5" customHeight="1" thickTop="1" thickBot="1">
      <c r="A7" s="38"/>
      <c r="B7" s="39"/>
      <c r="C7" s="12"/>
      <c r="D7" s="12"/>
      <c r="E7" s="11" t="s">
        <v>24</v>
      </c>
      <c r="F7" s="12"/>
      <c r="G7" s="11" t="s">
        <v>24</v>
      </c>
      <c r="H7" s="11" t="s">
        <v>24</v>
      </c>
      <c r="I7" s="13"/>
    </row>
    <row r="8" spans="1:9" ht="29.4" customHeight="1" thickTop="1" thickBot="1">
      <c r="A8" s="38"/>
      <c r="B8" s="40" t="s">
        <v>17</v>
      </c>
      <c r="C8" s="14"/>
      <c r="D8" s="8"/>
      <c r="E8" s="8" t="s">
        <v>15</v>
      </c>
      <c r="F8" s="8" t="s">
        <v>15</v>
      </c>
      <c r="G8" s="8" t="s">
        <v>15</v>
      </c>
      <c r="H8" s="8"/>
      <c r="I8" s="8"/>
    </row>
    <row r="9" spans="1:9" ht="31.8" thickTop="1" thickBot="1">
      <c r="A9" s="38"/>
      <c r="B9" s="40"/>
      <c r="C9" s="16"/>
      <c r="D9" s="12"/>
      <c r="E9" s="11" t="s">
        <v>24</v>
      </c>
      <c r="F9" s="11" t="s">
        <v>24</v>
      </c>
      <c r="G9" s="11" t="s">
        <v>24</v>
      </c>
      <c r="H9" s="11"/>
      <c r="I9" s="13"/>
    </row>
    <row r="10" spans="1:9" ht="36.75" customHeight="1" thickTop="1" thickBot="1">
      <c r="A10" s="38"/>
      <c r="B10" s="41" t="s">
        <v>12</v>
      </c>
      <c r="C10" s="18"/>
      <c r="D10" s="18"/>
      <c r="E10" s="8"/>
      <c r="F10" s="18"/>
      <c r="G10" s="8"/>
      <c r="H10" s="8"/>
      <c r="I10" s="8"/>
    </row>
    <row r="11" spans="1:9" ht="44.25" customHeight="1" thickTop="1" thickBot="1">
      <c r="A11" s="38"/>
      <c r="B11" s="41"/>
      <c r="C11" s="20"/>
      <c r="D11" s="20"/>
      <c r="E11" s="20"/>
      <c r="F11" s="20"/>
      <c r="G11" s="20"/>
      <c r="H11" s="20"/>
      <c r="I11" s="21"/>
    </row>
    <row r="12" spans="1:9">
      <c r="A12" s="22"/>
      <c r="B12" s="22"/>
      <c r="C12" s="23"/>
      <c r="D12" s="23"/>
      <c r="E12" s="23"/>
      <c r="F12" s="23"/>
      <c r="G12" s="23"/>
      <c r="H12" s="23"/>
      <c r="I12" s="23"/>
    </row>
    <row r="13" spans="1:9" ht="15.75" customHeight="1">
      <c r="A13" s="42" t="s">
        <v>3</v>
      </c>
      <c r="B13" s="43" t="s">
        <v>4</v>
      </c>
      <c r="C13" s="5">
        <f>I4+1</f>
        <v>45719</v>
      </c>
      <c r="D13" s="4">
        <f t="shared" ref="D13" si="1">C13+1</f>
        <v>45720</v>
      </c>
      <c r="E13" s="4">
        <f t="shared" ref="E13" si="2">D13+1</f>
        <v>45721</v>
      </c>
      <c r="F13" s="4">
        <f t="shared" ref="F13" si="3">E13+1</f>
        <v>45722</v>
      </c>
      <c r="G13" s="4">
        <f t="shared" ref="G13" si="4">F13+1</f>
        <v>45723</v>
      </c>
      <c r="H13" s="4">
        <f t="shared" ref="H13" si="5">G13+1</f>
        <v>45724</v>
      </c>
      <c r="I13" s="5">
        <f t="shared" ref="I13" si="6">H13+1</f>
        <v>45725</v>
      </c>
    </row>
    <row r="14" spans="1:9" ht="15" thickTop="1">
      <c r="A14" s="42"/>
      <c r="B14" s="43"/>
      <c r="C14" s="31" t="s">
        <v>5</v>
      </c>
      <c r="D14" s="6" t="s">
        <v>6</v>
      </c>
      <c r="E14" s="6" t="s">
        <v>7</v>
      </c>
      <c r="F14" s="6" t="s">
        <v>8</v>
      </c>
      <c r="G14" s="6" t="s">
        <v>9</v>
      </c>
      <c r="H14" s="6" t="s">
        <v>10</v>
      </c>
      <c r="I14" s="7" t="s">
        <v>11</v>
      </c>
    </row>
    <row r="15" spans="1:9" ht="31.5" customHeight="1" thickBot="1">
      <c r="A15" s="38">
        <v>2</v>
      </c>
      <c r="B15" s="39" t="s">
        <v>16</v>
      </c>
      <c r="C15" s="8" t="s">
        <v>15</v>
      </c>
      <c r="D15" s="8" t="s">
        <v>15</v>
      </c>
      <c r="E15" s="8" t="s">
        <v>15</v>
      </c>
      <c r="F15" s="9"/>
      <c r="G15" s="8" t="s">
        <v>18</v>
      </c>
      <c r="H15" s="8" t="s">
        <v>18</v>
      </c>
      <c r="I15" s="8"/>
    </row>
    <row r="16" spans="1:9" ht="32.4" customHeight="1" thickTop="1" thickBot="1">
      <c r="A16" s="38"/>
      <c r="B16" s="39"/>
      <c r="C16" s="11" t="s">
        <v>24</v>
      </c>
      <c r="D16" s="11" t="s">
        <v>24</v>
      </c>
      <c r="E16" s="11" t="s">
        <v>24</v>
      </c>
      <c r="F16" s="12"/>
      <c r="G16" s="11" t="s">
        <v>23</v>
      </c>
      <c r="H16" s="11" t="s">
        <v>23</v>
      </c>
      <c r="I16" s="13"/>
    </row>
    <row r="17" spans="1:9" ht="29.4" customHeight="1" thickTop="1" thickBot="1">
      <c r="A17" s="38"/>
      <c r="B17" s="40" t="s">
        <v>17</v>
      </c>
      <c r="C17" s="8" t="s">
        <v>15</v>
      </c>
      <c r="D17" s="8"/>
      <c r="E17" s="8" t="s">
        <v>15</v>
      </c>
      <c r="F17" s="8"/>
      <c r="G17" s="8" t="s">
        <v>18</v>
      </c>
      <c r="H17" s="8"/>
      <c r="I17" s="8"/>
    </row>
    <row r="18" spans="1:9" ht="31.8" thickTop="1" thickBot="1">
      <c r="A18" s="38"/>
      <c r="B18" s="40"/>
      <c r="C18" s="11" t="s">
        <v>24</v>
      </c>
      <c r="D18" s="12"/>
      <c r="E18" s="11" t="s">
        <v>24</v>
      </c>
      <c r="F18" s="16"/>
      <c r="G18" s="11" t="s">
        <v>23</v>
      </c>
      <c r="H18" s="11"/>
      <c r="I18" s="13"/>
    </row>
    <row r="19" spans="1:9" ht="36.75" customHeight="1" thickTop="1" thickBot="1">
      <c r="A19" s="38"/>
      <c r="B19" s="41" t="s">
        <v>22</v>
      </c>
      <c r="C19" s="8"/>
      <c r="D19" s="18"/>
      <c r="E19" s="8" t="s">
        <v>15</v>
      </c>
      <c r="F19" s="18"/>
      <c r="G19" s="8"/>
      <c r="H19" s="18"/>
      <c r="I19" s="19"/>
    </row>
    <row r="20" spans="1:9" ht="31.8" thickTop="1" thickBot="1">
      <c r="A20" s="38"/>
      <c r="B20" s="41"/>
      <c r="C20" s="20"/>
      <c r="D20" s="20"/>
      <c r="E20" s="11" t="s">
        <v>24</v>
      </c>
      <c r="F20" s="20"/>
      <c r="G20" s="20"/>
      <c r="H20" s="20"/>
      <c r="I20" s="21"/>
    </row>
    <row r="21" spans="1:9" ht="15.6" thickTop="1" thickBot="1">
      <c r="A21" s="22"/>
      <c r="B21" s="22"/>
      <c r="C21" s="23"/>
      <c r="D21" s="23"/>
      <c r="E21" s="23"/>
      <c r="F21" s="23"/>
      <c r="G21" s="23"/>
      <c r="H21" s="23"/>
      <c r="I21" s="23"/>
    </row>
    <row r="22" spans="1:9" ht="15.75" customHeight="1">
      <c r="A22" s="42" t="s">
        <v>3</v>
      </c>
      <c r="B22" s="43" t="s">
        <v>4</v>
      </c>
      <c r="C22" s="4">
        <f>I13+1</f>
        <v>45726</v>
      </c>
      <c r="D22" s="4">
        <f t="shared" ref="D22" si="7">C22+1</f>
        <v>45727</v>
      </c>
      <c r="E22" s="4">
        <f t="shared" ref="E22" si="8">D22+1</f>
        <v>45728</v>
      </c>
      <c r="F22" s="4">
        <f t="shared" ref="F22" si="9">E22+1</f>
        <v>45729</v>
      </c>
      <c r="G22" s="4">
        <f t="shared" ref="G22" si="10">F22+1</f>
        <v>45730</v>
      </c>
      <c r="H22" s="4">
        <f t="shared" ref="H22" si="11">G22+1</f>
        <v>45731</v>
      </c>
      <c r="I22" s="5">
        <f t="shared" ref="I22" si="12">H22+1</f>
        <v>45732</v>
      </c>
    </row>
    <row r="23" spans="1:9" ht="15" thickTop="1">
      <c r="A23" s="42"/>
      <c r="B23" s="43"/>
      <c r="C23" s="31" t="s">
        <v>5</v>
      </c>
      <c r="D23" s="6" t="s">
        <v>6</v>
      </c>
      <c r="E23" s="6" t="s">
        <v>7</v>
      </c>
      <c r="F23" s="6" t="s">
        <v>8</v>
      </c>
      <c r="G23" s="6" t="s">
        <v>9</v>
      </c>
      <c r="H23" s="6" t="s">
        <v>10</v>
      </c>
      <c r="I23" s="7" t="s">
        <v>11</v>
      </c>
    </row>
    <row r="24" spans="1:9" ht="31.5" customHeight="1" thickBot="1">
      <c r="A24" s="38">
        <v>3</v>
      </c>
      <c r="B24" s="39" t="s">
        <v>16</v>
      </c>
      <c r="C24" s="8" t="s">
        <v>18</v>
      </c>
      <c r="D24" s="8" t="s">
        <v>18</v>
      </c>
      <c r="E24" s="8" t="s">
        <v>18</v>
      </c>
      <c r="F24" s="9"/>
      <c r="G24" s="8" t="s">
        <v>18</v>
      </c>
      <c r="H24" s="48" t="s">
        <v>15</v>
      </c>
      <c r="I24" s="48" t="s">
        <v>15</v>
      </c>
    </row>
    <row r="25" spans="1:9" ht="31.2" customHeight="1" thickTop="1" thickBot="1">
      <c r="A25" s="38"/>
      <c r="B25" s="39"/>
      <c r="C25" s="11" t="s">
        <v>23</v>
      </c>
      <c r="D25" s="11" t="s">
        <v>23</v>
      </c>
      <c r="E25" s="11" t="s">
        <v>23</v>
      </c>
      <c r="F25" s="12"/>
      <c r="G25" s="11" t="s">
        <v>23</v>
      </c>
      <c r="H25" s="49" t="s">
        <v>34</v>
      </c>
      <c r="I25" s="49" t="s">
        <v>34</v>
      </c>
    </row>
    <row r="26" spans="1:9" ht="29.4" customHeight="1" thickTop="1" thickBot="1">
      <c r="A26" s="38"/>
      <c r="B26" s="40" t="s">
        <v>17</v>
      </c>
      <c r="C26" s="8" t="s">
        <v>18</v>
      </c>
      <c r="D26" s="8"/>
      <c r="E26" s="8" t="s">
        <v>18</v>
      </c>
      <c r="F26" s="8" t="s">
        <v>18</v>
      </c>
      <c r="G26" s="8" t="s">
        <v>18</v>
      </c>
      <c r="H26" s="48" t="s">
        <v>15</v>
      </c>
      <c r="I26" s="48" t="s">
        <v>15</v>
      </c>
    </row>
    <row r="27" spans="1:9" ht="31.8" thickTop="1" thickBot="1">
      <c r="A27" s="38"/>
      <c r="B27" s="40"/>
      <c r="C27" s="11" t="s">
        <v>23</v>
      </c>
      <c r="D27" s="12"/>
      <c r="E27" s="11" t="s">
        <v>23</v>
      </c>
      <c r="F27" s="11" t="s">
        <v>23</v>
      </c>
      <c r="G27" s="11" t="s">
        <v>23</v>
      </c>
      <c r="H27" s="49" t="s">
        <v>34</v>
      </c>
      <c r="I27" s="49" t="s">
        <v>34</v>
      </c>
    </row>
    <row r="28" spans="1:9" ht="36.75" customHeight="1" thickTop="1" thickBot="1">
      <c r="A28" s="38"/>
      <c r="B28" s="41" t="s">
        <v>22</v>
      </c>
      <c r="C28" s="8"/>
      <c r="D28" s="18"/>
      <c r="E28" s="18"/>
      <c r="F28" s="18"/>
      <c r="G28" s="8" t="s">
        <v>18</v>
      </c>
      <c r="H28" s="18"/>
      <c r="I28" s="19"/>
    </row>
    <row r="29" spans="1:9" ht="34.5" customHeight="1" thickTop="1" thickBot="1">
      <c r="A29" s="38"/>
      <c r="B29" s="41"/>
      <c r="C29" s="20"/>
      <c r="D29" s="20"/>
      <c r="E29" s="20"/>
      <c r="F29" s="20"/>
      <c r="G29" s="11" t="s">
        <v>23</v>
      </c>
      <c r="H29" s="20"/>
      <c r="I29" s="21"/>
    </row>
    <row r="30" spans="1:9" ht="15.6" thickTop="1" thickBot="1">
      <c r="A30" s="22"/>
      <c r="B30" s="22"/>
      <c r="C30" s="23"/>
      <c r="D30" s="23"/>
      <c r="E30" s="23"/>
      <c r="F30" s="23"/>
      <c r="G30" s="23"/>
      <c r="H30" s="23"/>
      <c r="I30" s="23"/>
    </row>
    <row r="31" spans="1:9" ht="15.75" customHeight="1">
      <c r="A31" s="42" t="s">
        <v>3</v>
      </c>
      <c r="B31" s="43" t="s">
        <v>4</v>
      </c>
      <c r="C31" s="4">
        <f>I22+1</f>
        <v>45733</v>
      </c>
      <c r="D31" s="4">
        <f t="shared" ref="D31" si="13">C31+1</f>
        <v>45734</v>
      </c>
      <c r="E31" s="4">
        <f t="shared" ref="E31" si="14">D31+1</f>
        <v>45735</v>
      </c>
      <c r="F31" s="4">
        <f t="shared" ref="F31" si="15">E31+1</f>
        <v>45736</v>
      </c>
      <c r="G31" s="4">
        <f t="shared" ref="G31" si="16">F31+1</f>
        <v>45737</v>
      </c>
      <c r="H31" s="4">
        <f t="shared" ref="H31" si="17">G31+1</f>
        <v>45738</v>
      </c>
      <c r="I31" s="5">
        <f t="shared" ref="I31" si="18">H31+1</f>
        <v>45739</v>
      </c>
    </row>
    <row r="32" spans="1:9" ht="15" thickTop="1">
      <c r="A32" s="42"/>
      <c r="B32" s="43"/>
      <c r="C32" s="31" t="s">
        <v>5</v>
      </c>
      <c r="D32" s="6" t="s">
        <v>6</v>
      </c>
      <c r="E32" s="6" t="s">
        <v>7</v>
      </c>
      <c r="F32" s="6" t="s">
        <v>8</v>
      </c>
      <c r="G32" s="6" t="s">
        <v>9</v>
      </c>
      <c r="H32" s="6" t="s">
        <v>10</v>
      </c>
      <c r="I32" s="7" t="s">
        <v>11</v>
      </c>
    </row>
    <row r="33" spans="1:9" ht="31.5" customHeight="1" thickBot="1">
      <c r="A33" s="38">
        <v>4</v>
      </c>
      <c r="B33" s="39" t="s">
        <v>16</v>
      </c>
      <c r="C33" s="8"/>
      <c r="D33" s="8" t="s">
        <v>25</v>
      </c>
      <c r="E33" s="9"/>
      <c r="F33" s="8" t="s">
        <v>25</v>
      </c>
      <c r="G33" s="8"/>
      <c r="H33" s="8" t="s">
        <v>25</v>
      </c>
      <c r="I33" s="10"/>
    </row>
    <row r="34" spans="1:9" ht="31.8" thickTop="1" thickBot="1">
      <c r="A34" s="38"/>
      <c r="B34" s="39"/>
      <c r="D34" s="34" t="s">
        <v>32</v>
      </c>
      <c r="E34" s="12"/>
      <c r="F34" s="34" t="s">
        <v>32</v>
      </c>
      <c r="G34" s="11"/>
      <c r="H34" s="34" t="s">
        <v>32</v>
      </c>
      <c r="I34" s="13"/>
    </row>
    <row r="35" spans="1:9" ht="29.4" customHeight="1" thickTop="1" thickBot="1">
      <c r="A35" s="38"/>
      <c r="B35" s="40" t="s">
        <v>17</v>
      </c>
      <c r="C35" s="14"/>
      <c r="D35" s="8" t="s">
        <v>25</v>
      </c>
      <c r="E35" s="8"/>
      <c r="F35" s="8" t="s">
        <v>25</v>
      </c>
      <c r="G35" s="15"/>
      <c r="H35" s="8"/>
      <c r="I35" s="10"/>
    </row>
    <row r="36" spans="1:9" ht="31.8" thickTop="1" thickBot="1">
      <c r="A36" s="38"/>
      <c r="B36" s="40"/>
      <c r="C36" s="16"/>
      <c r="D36" s="34" t="s">
        <v>32</v>
      </c>
      <c r="E36" s="11"/>
      <c r="F36" s="34" t="s">
        <v>32</v>
      </c>
      <c r="G36" s="17"/>
      <c r="H36" s="34"/>
      <c r="I36" s="13"/>
    </row>
    <row r="37" spans="1:9" ht="16.8" thickTop="1" thickBot="1">
      <c r="A37" s="38"/>
      <c r="B37" s="41" t="s">
        <v>12</v>
      </c>
      <c r="C37" s="8"/>
      <c r="D37" s="8"/>
      <c r="E37" s="8"/>
      <c r="F37" s="8"/>
      <c r="G37" s="8"/>
      <c r="H37" s="8"/>
      <c r="I37" s="19"/>
    </row>
    <row r="38" spans="1:9" ht="15.6" thickTop="1" thickBot="1">
      <c r="A38" s="38"/>
      <c r="B38" s="41"/>
      <c r="C38" s="34"/>
      <c r="D38" s="20"/>
      <c r="E38" s="34"/>
      <c r="F38" s="20"/>
      <c r="G38" s="34"/>
      <c r="H38" s="20"/>
      <c r="I38" s="21"/>
    </row>
    <row r="39" spans="1:9" ht="15.6" thickTop="1" thickBot="1">
      <c r="A39" s="22"/>
      <c r="B39" s="22"/>
      <c r="C39" s="23"/>
      <c r="D39" s="23"/>
      <c r="E39" s="23"/>
      <c r="F39" s="23"/>
      <c r="G39" s="23"/>
      <c r="H39" s="23"/>
      <c r="I39" s="23"/>
    </row>
    <row r="40" spans="1:9" ht="15.75" customHeight="1">
      <c r="A40" s="42" t="s">
        <v>3</v>
      </c>
      <c r="B40" s="43" t="s">
        <v>4</v>
      </c>
      <c r="C40" s="4">
        <f>I31+1</f>
        <v>45740</v>
      </c>
      <c r="D40" s="4">
        <f t="shared" ref="D40" si="19">C40+1</f>
        <v>45741</v>
      </c>
      <c r="E40" s="4">
        <f t="shared" ref="E40" si="20">D40+1</f>
        <v>45742</v>
      </c>
      <c r="F40" s="4">
        <f t="shared" ref="F40" si="21">E40+1</f>
        <v>45743</v>
      </c>
      <c r="G40" s="4">
        <f t="shared" ref="G40" si="22">F40+1</f>
        <v>45744</v>
      </c>
      <c r="H40" s="4">
        <f t="shared" ref="H40" si="23">G40+1</f>
        <v>45745</v>
      </c>
      <c r="I40" s="5">
        <f t="shared" ref="I40" si="24">H40+1</f>
        <v>45746</v>
      </c>
    </row>
    <row r="41" spans="1:9" ht="15" thickTop="1">
      <c r="A41" s="42"/>
      <c r="B41" s="43"/>
      <c r="C41" s="31" t="s">
        <v>5</v>
      </c>
      <c r="D41" s="6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7" t="s">
        <v>11</v>
      </c>
    </row>
    <row r="42" spans="1:9" ht="31.5" customHeight="1" thickBot="1">
      <c r="A42" s="38">
        <v>5</v>
      </c>
      <c r="B42" s="39" t="s">
        <v>16</v>
      </c>
      <c r="C42" s="8"/>
      <c r="D42" s="8" t="s">
        <v>25</v>
      </c>
      <c r="E42" s="9"/>
      <c r="F42" s="8" t="s">
        <v>25</v>
      </c>
      <c r="G42" s="8"/>
      <c r="H42" s="8" t="s">
        <v>25</v>
      </c>
      <c r="I42" s="10"/>
    </row>
    <row r="43" spans="1:9" ht="31.8" thickTop="1" thickBot="1">
      <c r="A43" s="38"/>
      <c r="B43" s="39"/>
      <c r="D43" s="34" t="s">
        <v>32</v>
      </c>
      <c r="E43" s="12"/>
      <c r="F43" s="34" t="s">
        <v>32</v>
      </c>
      <c r="G43" s="11"/>
      <c r="H43" s="34" t="s">
        <v>32</v>
      </c>
      <c r="I43" s="13"/>
    </row>
    <row r="44" spans="1:9" ht="29.4" customHeight="1" thickTop="1" thickBot="1">
      <c r="A44" s="38"/>
      <c r="B44" s="40" t="s">
        <v>17</v>
      </c>
      <c r="C44" s="14"/>
      <c r="D44" s="8" t="s">
        <v>25</v>
      </c>
      <c r="E44" s="8"/>
      <c r="F44" s="8" t="s">
        <v>25</v>
      </c>
      <c r="G44" s="15"/>
      <c r="H44" s="8"/>
      <c r="I44" s="10"/>
    </row>
    <row r="45" spans="1:9" ht="31.8" thickTop="1" thickBot="1">
      <c r="A45" s="38"/>
      <c r="B45" s="40"/>
      <c r="C45" s="16"/>
      <c r="D45" s="34" t="s">
        <v>32</v>
      </c>
      <c r="E45" s="11"/>
      <c r="F45" s="34" t="s">
        <v>32</v>
      </c>
      <c r="G45" s="17"/>
      <c r="H45" s="34"/>
      <c r="I45" s="13"/>
    </row>
    <row r="46" spans="1:9" ht="32.4" thickTop="1" thickBot="1">
      <c r="A46" s="38"/>
      <c r="B46" s="41" t="s">
        <v>12</v>
      </c>
      <c r="C46" s="8"/>
      <c r="D46" s="8"/>
      <c r="E46" s="8" t="s">
        <v>25</v>
      </c>
      <c r="F46" s="8"/>
      <c r="G46" s="8" t="s">
        <v>25</v>
      </c>
      <c r="H46" s="18"/>
      <c r="I46" s="19"/>
    </row>
    <row r="47" spans="1:9" ht="31.8" thickTop="1" thickBot="1">
      <c r="A47" s="38"/>
      <c r="B47" s="41"/>
      <c r="C47" s="34"/>
      <c r="D47" s="20"/>
      <c r="E47" s="34" t="s">
        <v>32</v>
      </c>
      <c r="F47" s="20"/>
      <c r="G47" s="34" t="s">
        <v>32</v>
      </c>
      <c r="H47" s="20"/>
      <c r="I47" s="21"/>
    </row>
    <row r="48" spans="1:9" ht="15" thickTop="1">
      <c r="A48" s="22"/>
      <c r="B48" s="22"/>
      <c r="C48" s="23"/>
      <c r="D48" s="23"/>
      <c r="E48" s="23"/>
      <c r="F48" s="23"/>
      <c r="G48" s="23"/>
      <c r="H48" s="23"/>
      <c r="I48" s="23"/>
    </row>
    <row r="49" spans="1:9" ht="15.75" hidden="1" customHeight="1" thickTop="1" thickBot="1">
      <c r="A49" s="42" t="s">
        <v>3</v>
      </c>
      <c r="B49" s="43" t="s">
        <v>4</v>
      </c>
      <c r="C49" s="4">
        <f>I40+1</f>
        <v>45747</v>
      </c>
      <c r="D49" s="4">
        <f t="shared" ref="D49" si="25">C49+1</f>
        <v>45748</v>
      </c>
      <c r="E49" s="4">
        <f t="shared" ref="E49" si="26">D49+1</f>
        <v>45749</v>
      </c>
      <c r="F49" s="4">
        <f t="shared" ref="F49" si="27">E49+1</f>
        <v>45750</v>
      </c>
      <c r="G49" s="4">
        <f t="shared" ref="G49" si="28">F49+1</f>
        <v>45751</v>
      </c>
      <c r="H49" s="4">
        <f t="shared" ref="H49" si="29">G49+1</f>
        <v>45752</v>
      </c>
      <c r="I49" s="5">
        <f t="shared" ref="I49" si="30">H49+1</f>
        <v>45753</v>
      </c>
    </row>
    <row r="50" spans="1:9" ht="15" hidden="1" thickTop="1">
      <c r="A50" s="42"/>
      <c r="B50" s="43"/>
      <c r="C50" s="31" t="s">
        <v>5</v>
      </c>
      <c r="D50" s="6" t="s">
        <v>6</v>
      </c>
      <c r="E50" s="6" t="s">
        <v>7</v>
      </c>
      <c r="F50" s="6" t="s">
        <v>8</v>
      </c>
      <c r="G50" s="6" t="s">
        <v>9</v>
      </c>
      <c r="H50" s="6" t="s">
        <v>10</v>
      </c>
      <c r="I50" s="7" t="s">
        <v>11</v>
      </c>
    </row>
    <row r="51" spans="1:9" ht="31.5" hidden="1" customHeight="1" thickBot="1">
      <c r="A51" s="38">
        <v>6</v>
      </c>
      <c r="B51" s="39" t="s">
        <v>26</v>
      </c>
      <c r="C51" s="8"/>
      <c r="D51" s="8"/>
      <c r="E51" s="9"/>
      <c r="F51" s="8"/>
      <c r="G51" s="8"/>
      <c r="H51" s="8"/>
      <c r="I51" s="10"/>
    </row>
    <row r="52" spans="1:9" ht="15.6" hidden="1" thickTop="1" thickBot="1">
      <c r="A52" s="38"/>
      <c r="B52" s="39"/>
      <c r="D52" s="34"/>
      <c r="E52" s="12"/>
      <c r="F52" s="34"/>
      <c r="G52" s="11"/>
      <c r="H52" s="11"/>
      <c r="I52" s="13"/>
    </row>
    <row r="53" spans="1:9" ht="29.4" hidden="1" customHeight="1" thickTop="1" thickBot="1">
      <c r="A53" s="38"/>
      <c r="B53" s="40" t="s">
        <v>17</v>
      </c>
      <c r="C53" s="14"/>
      <c r="D53" s="8"/>
      <c r="E53" s="8"/>
      <c r="F53" s="8"/>
      <c r="G53" s="15"/>
      <c r="H53" s="8"/>
      <c r="I53" s="10"/>
    </row>
    <row r="54" spans="1:9" ht="15.6" hidden="1" thickTop="1" thickBot="1">
      <c r="A54" s="38"/>
      <c r="B54" s="40"/>
      <c r="C54" s="16"/>
      <c r="D54" s="12"/>
      <c r="E54" s="11"/>
      <c r="F54" s="16"/>
      <c r="G54" s="17"/>
      <c r="H54" s="11"/>
      <c r="I54" s="13"/>
    </row>
    <row r="55" spans="1:9" ht="16.8" hidden="1" thickTop="1" thickBot="1">
      <c r="A55" s="38"/>
      <c r="B55" s="41" t="s">
        <v>12</v>
      </c>
      <c r="C55" s="8"/>
      <c r="D55" s="8"/>
      <c r="E55" s="8"/>
      <c r="F55" s="8"/>
      <c r="G55" s="8"/>
      <c r="H55" s="18"/>
      <c r="I55" s="19"/>
    </row>
    <row r="56" spans="1:9" ht="15.6" hidden="1" thickTop="1" thickBot="1">
      <c r="A56" s="38"/>
      <c r="B56" s="41"/>
      <c r="C56" s="34"/>
      <c r="D56" s="20"/>
      <c r="E56" s="34"/>
      <c r="F56" s="20"/>
      <c r="G56" s="34"/>
      <c r="H56" s="20"/>
      <c r="I56" s="21"/>
    </row>
    <row r="57" spans="1:9">
      <c r="A57" s="22"/>
      <c r="B57" s="22"/>
      <c r="C57" s="23"/>
      <c r="D57" s="23"/>
      <c r="E57" s="23"/>
      <c r="F57" s="23"/>
      <c r="G57" s="23"/>
      <c r="H57" s="23"/>
      <c r="I57" s="23"/>
    </row>
    <row r="58" spans="1:9" ht="15.75" hidden="1" customHeight="1" thickTop="1" thickBot="1">
      <c r="A58" s="42" t="s">
        <v>3</v>
      </c>
      <c r="B58" s="43" t="s">
        <v>4</v>
      </c>
      <c r="C58" s="4">
        <f>I49+1</f>
        <v>45754</v>
      </c>
      <c r="D58" s="4">
        <f t="shared" ref="D58" si="31">C58+1</f>
        <v>45755</v>
      </c>
      <c r="E58" s="4">
        <f t="shared" ref="E58" si="32">D58+1</f>
        <v>45756</v>
      </c>
      <c r="F58" s="4">
        <f t="shared" ref="F58" si="33">E58+1</f>
        <v>45757</v>
      </c>
      <c r="G58" s="4">
        <f t="shared" ref="G58" si="34">F58+1</f>
        <v>45758</v>
      </c>
      <c r="H58" s="4">
        <f t="shared" ref="H58" si="35">G58+1</f>
        <v>45759</v>
      </c>
      <c r="I58" s="5">
        <f t="shared" ref="I58" si="36">H58+1</f>
        <v>45760</v>
      </c>
    </row>
    <row r="59" spans="1:9" ht="15" hidden="1" thickTop="1">
      <c r="A59" s="42"/>
      <c r="B59" s="43"/>
      <c r="C59" s="31" t="s">
        <v>5</v>
      </c>
      <c r="D59" s="6" t="s">
        <v>6</v>
      </c>
      <c r="E59" s="6" t="s">
        <v>7</v>
      </c>
      <c r="F59" s="6" t="s">
        <v>8</v>
      </c>
      <c r="G59" s="6" t="s">
        <v>9</v>
      </c>
      <c r="H59" s="6" t="s">
        <v>10</v>
      </c>
      <c r="I59" s="7" t="s">
        <v>11</v>
      </c>
    </row>
    <row r="60" spans="1:9" ht="31.5" hidden="1" customHeight="1" thickBot="1">
      <c r="A60" s="38">
        <v>7</v>
      </c>
      <c r="B60" s="39" t="s">
        <v>16</v>
      </c>
      <c r="D60" s="9"/>
      <c r="E60" s="9"/>
      <c r="F60" s="9"/>
      <c r="G60" s="8"/>
      <c r="H60" s="8"/>
      <c r="I60" s="10"/>
    </row>
    <row r="61" spans="1:9" ht="41.4" hidden="1" customHeight="1" thickTop="1" thickBot="1">
      <c r="A61" s="38"/>
      <c r="B61" s="39"/>
      <c r="D61" s="12"/>
      <c r="E61" s="12"/>
      <c r="F61" s="12"/>
      <c r="G61" s="11"/>
      <c r="H61" s="11"/>
      <c r="I61" s="13"/>
    </row>
    <row r="62" spans="1:9" ht="36.6" hidden="1" customHeight="1" thickTop="1" thickBot="1">
      <c r="A62" s="38"/>
      <c r="B62" s="40" t="s">
        <v>17</v>
      </c>
      <c r="C62" s="14"/>
      <c r="D62" s="8"/>
      <c r="E62" s="8"/>
      <c r="F62" s="8"/>
      <c r="G62" s="15"/>
      <c r="H62" s="8"/>
      <c r="I62" s="10"/>
    </row>
    <row r="63" spans="1:9" ht="32.4" hidden="1" customHeight="1" thickTop="1" thickBot="1">
      <c r="A63" s="38"/>
      <c r="B63" s="40"/>
      <c r="C63" s="16"/>
      <c r="D63" s="12"/>
      <c r="E63" s="11"/>
      <c r="F63" s="16"/>
      <c r="G63" s="17"/>
      <c r="H63" s="11"/>
      <c r="I63" s="13"/>
    </row>
    <row r="64" spans="1:9" ht="15.75" hidden="1" customHeight="1" thickTop="1" thickBot="1">
      <c r="A64" s="38"/>
      <c r="B64" s="41" t="s">
        <v>12</v>
      </c>
      <c r="C64" s="18"/>
      <c r="D64" s="18"/>
      <c r="E64" s="18"/>
      <c r="F64" s="18"/>
      <c r="G64" s="18"/>
      <c r="H64" s="18"/>
      <c r="I64" s="19"/>
    </row>
    <row r="65" spans="1:9" ht="15.6" hidden="1" thickTop="1" thickBot="1">
      <c r="A65" s="38"/>
      <c r="B65" s="41"/>
      <c r="C65" s="20"/>
      <c r="D65" s="20"/>
      <c r="E65" s="20"/>
      <c r="F65" s="20"/>
      <c r="G65" s="20"/>
      <c r="H65" s="20"/>
      <c r="I65" s="21"/>
    </row>
    <row r="66" spans="1:9" ht="15.6" hidden="1" thickTop="1" thickBot="1">
      <c r="A66" s="22"/>
      <c r="B66" s="22"/>
      <c r="C66" s="23"/>
      <c r="D66" s="23"/>
      <c r="E66" s="23"/>
      <c r="F66" s="23"/>
      <c r="G66" s="23"/>
      <c r="H66" s="23"/>
      <c r="I66" s="23"/>
    </row>
    <row r="67" spans="1:9" ht="15.75" hidden="1" customHeight="1" thickTop="1" thickBot="1">
      <c r="A67" s="42" t="s">
        <v>3</v>
      </c>
      <c r="B67" s="43" t="s">
        <v>4</v>
      </c>
      <c r="C67" s="4">
        <f>I58+1</f>
        <v>45761</v>
      </c>
      <c r="D67" s="4">
        <f t="shared" ref="D67" si="37">C67+1</f>
        <v>45762</v>
      </c>
      <c r="E67" s="4">
        <f t="shared" ref="E67" si="38">D67+1</f>
        <v>45763</v>
      </c>
      <c r="F67" s="4">
        <f t="shared" ref="F67" si="39">E67+1</f>
        <v>45764</v>
      </c>
      <c r="G67" s="4">
        <f t="shared" ref="G67" si="40">F67+1</f>
        <v>45765</v>
      </c>
      <c r="H67" s="4">
        <f t="shared" ref="H67" si="41">G67+1</f>
        <v>45766</v>
      </c>
      <c r="I67" s="5">
        <f t="shared" ref="I67" si="42">H67+1</f>
        <v>45767</v>
      </c>
    </row>
    <row r="68" spans="1:9" ht="15" hidden="1" thickTop="1">
      <c r="A68" s="42"/>
      <c r="B68" s="43"/>
      <c r="C68" s="31" t="s">
        <v>5</v>
      </c>
      <c r="D68" s="6" t="s">
        <v>6</v>
      </c>
      <c r="E68" s="6" t="s">
        <v>7</v>
      </c>
      <c r="F68" s="6" t="s">
        <v>8</v>
      </c>
      <c r="G68" s="6" t="s">
        <v>9</v>
      </c>
      <c r="H68" s="6" t="s">
        <v>10</v>
      </c>
      <c r="I68" s="7" t="s">
        <v>11</v>
      </c>
    </row>
    <row r="69" spans="1:9" ht="31.5" hidden="1" customHeight="1" thickBot="1">
      <c r="A69" s="38">
        <v>8</v>
      </c>
      <c r="B69" s="39" t="s">
        <v>16</v>
      </c>
      <c r="D69" s="9"/>
      <c r="E69" s="9"/>
      <c r="F69" s="9"/>
      <c r="G69" s="8"/>
      <c r="H69" s="8"/>
      <c r="I69" s="10"/>
    </row>
    <row r="70" spans="1:9" ht="37.950000000000003" hidden="1" customHeight="1" thickTop="1" thickBot="1">
      <c r="A70" s="38"/>
      <c r="B70" s="39"/>
      <c r="D70" s="12"/>
      <c r="E70" s="12"/>
      <c r="F70" s="12"/>
      <c r="G70" s="11"/>
      <c r="H70" s="11"/>
      <c r="I70" s="13"/>
    </row>
    <row r="71" spans="1:9" ht="22.2" hidden="1" customHeight="1" thickTop="1" thickBot="1">
      <c r="A71" s="38"/>
      <c r="B71" s="40" t="s">
        <v>17</v>
      </c>
      <c r="C71" s="14"/>
      <c r="D71" s="8"/>
      <c r="E71" s="8"/>
      <c r="F71" s="8"/>
      <c r="G71" s="15"/>
      <c r="H71" s="8"/>
      <c r="I71" s="10"/>
    </row>
    <row r="72" spans="1:9" ht="18.600000000000001" hidden="1" customHeight="1" thickTop="1" thickBot="1">
      <c r="A72" s="38"/>
      <c r="B72" s="40"/>
      <c r="C72" s="16"/>
      <c r="D72" s="12"/>
      <c r="E72" s="11"/>
      <c r="F72" s="16"/>
      <c r="G72" s="17"/>
      <c r="H72" s="11"/>
      <c r="I72" s="13"/>
    </row>
    <row r="73" spans="1:9" ht="15.75" hidden="1" customHeight="1" thickTop="1" thickBot="1">
      <c r="A73" s="38"/>
      <c r="B73" s="41" t="s">
        <v>12</v>
      </c>
      <c r="C73" s="18"/>
      <c r="D73" s="18"/>
      <c r="E73" s="18"/>
      <c r="F73" s="18"/>
      <c r="G73" s="18"/>
      <c r="H73" s="18"/>
      <c r="I73" s="19"/>
    </row>
    <row r="74" spans="1:9" ht="15.6" hidden="1" thickTop="1" thickBot="1">
      <c r="A74" s="38"/>
      <c r="B74" s="41"/>
      <c r="C74" s="20"/>
      <c r="D74" s="20"/>
      <c r="E74" s="20"/>
      <c r="F74" s="20"/>
      <c r="G74" s="20"/>
      <c r="H74" s="20"/>
      <c r="I74" s="21"/>
    </row>
    <row r="75" spans="1:9" ht="15" customHeight="1">
      <c r="A75" s="22"/>
      <c r="B75" s="22"/>
      <c r="C75" s="22"/>
      <c r="D75" s="22"/>
      <c r="E75" s="22"/>
      <c r="F75" s="22"/>
      <c r="G75" s="22"/>
      <c r="H75" s="22"/>
      <c r="I75" s="22"/>
    </row>
    <row r="76" spans="1:9" ht="15.9" customHeight="1">
      <c r="A76" s="24"/>
      <c r="B76" s="24" t="s">
        <v>19</v>
      </c>
      <c r="C76" s="24"/>
      <c r="D76" s="24"/>
      <c r="E76" s="24" t="s">
        <v>21</v>
      </c>
      <c r="F76" s="24"/>
      <c r="G76" s="25"/>
      <c r="H76" s="26" t="str">
        <f ca="1">"Đà Nẵng, ngày " &amp; DAY(NOW()) &amp; " tháng " &amp; MONTH(NOW()) &amp; " năm " &amp; YEAR(NOW())</f>
        <v>Đà Nẵng, ngày 12 tháng 3 năm 2025</v>
      </c>
      <c r="I76" s="25"/>
    </row>
    <row r="77" spans="1:9" ht="15" customHeight="1">
      <c r="A77" s="24"/>
      <c r="B77" s="27" t="s">
        <v>13</v>
      </c>
      <c r="C77" s="28" t="s">
        <v>20</v>
      </c>
      <c r="D77" s="29"/>
      <c r="E77" s="32" t="s">
        <v>13</v>
      </c>
      <c r="F77" s="28" t="s">
        <v>27</v>
      </c>
      <c r="G77" s="37" t="s">
        <v>1</v>
      </c>
      <c r="H77" s="37"/>
      <c r="I77" s="37"/>
    </row>
    <row r="78" spans="1:9">
      <c r="A78" s="22"/>
      <c r="B78" s="30" t="s">
        <v>14</v>
      </c>
      <c r="C78" s="36" t="s">
        <v>30</v>
      </c>
      <c r="D78" s="29"/>
      <c r="E78" s="33" t="s">
        <v>14</v>
      </c>
      <c r="F78" s="35" t="s">
        <v>28</v>
      </c>
      <c r="G78" s="22"/>
      <c r="H78" s="22"/>
      <c r="I78" s="22"/>
    </row>
    <row r="79" spans="1:9" ht="15.75" customHeight="1">
      <c r="A79" s="22"/>
      <c r="B79" s="22"/>
      <c r="C79" s="22"/>
      <c r="D79" s="22"/>
      <c r="E79" s="22"/>
      <c r="F79" s="22"/>
      <c r="G79" s="22"/>
      <c r="H79" s="22"/>
      <c r="I79" s="22"/>
    </row>
    <row r="80" spans="1:9">
      <c r="B80" s="24" t="s">
        <v>29</v>
      </c>
      <c r="C80" s="24"/>
      <c r="E80" s="24" t="s">
        <v>31</v>
      </c>
      <c r="F80" s="24"/>
    </row>
    <row r="81" spans="2:6">
      <c r="B81" s="27" t="s">
        <v>13</v>
      </c>
      <c r="C81" s="28" t="s">
        <v>20</v>
      </c>
      <c r="E81" s="32" t="s">
        <v>13</v>
      </c>
      <c r="F81" s="28"/>
    </row>
    <row r="82" spans="2:6">
      <c r="B82" s="30" t="s">
        <v>14</v>
      </c>
      <c r="C82" s="36" t="s">
        <v>30</v>
      </c>
      <c r="E82" s="33" t="s">
        <v>14</v>
      </c>
      <c r="F82" s="35"/>
    </row>
  </sheetData>
  <mergeCells count="53">
    <mergeCell ref="A49:A50"/>
    <mergeCell ref="B49:B50"/>
    <mergeCell ref="A58:A59"/>
    <mergeCell ref="B58:B59"/>
    <mergeCell ref="A1:C1"/>
    <mergeCell ref="A6:A11"/>
    <mergeCell ref="B6:B7"/>
    <mergeCell ref="B8:B9"/>
    <mergeCell ref="B10:B11"/>
    <mergeCell ref="A13:A14"/>
    <mergeCell ref="B13:B14"/>
    <mergeCell ref="A15:A20"/>
    <mergeCell ref="B15:B16"/>
    <mergeCell ref="B17:B18"/>
    <mergeCell ref="B19:B20"/>
    <mergeCell ref="A22:A23"/>
    <mergeCell ref="D1:I1"/>
    <mergeCell ref="A2:C2"/>
    <mergeCell ref="D2:I2"/>
    <mergeCell ref="A4:A5"/>
    <mergeCell ref="B4:B5"/>
    <mergeCell ref="B22:B23"/>
    <mergeCell ref="A24:A29"/>
    <mergeCell ref="B24:B25"/>
    <mergeCell ref="B26:B27"/>
    <mergeCell ref="B28:B29"/>
    <mergeCell ref="A31:A32"/>
    <mergeCell ref="B31:B32"/>
    <mergeCell ref="A33:A38"/>
    <mergeCell ref="B33:B34"/>
    <mergeCell ref="B35:B36"/>
    <mergeCell ref="B37:B38"/>
    <mergeCell ref="A40:A41"/>
    <mergeCell ref="B40:B41"/>
    <mergeCell ref="A42:A47"/>
    <mergeCell ref="B42:B43"/>
    <mergeCell ref="B44:B45"/>
    <mergeCell ref="B46:B47"/>
    <mergeCell ref="G77:I77"/>
    <mergeCell ref="A51:A56"/>
    <mergeCell ref="B51:B52"/>
    <mergeCell ref="B53:B54"/>
    <mergeCell ref="B55:B56"/>
    <mergeCell ref="A60:A65"/>
    <mergeCell ref="B60:B61"/>
    <mergeCell ref="B62:B63"/>
    <mergeCell ref="B64:B65"/>
    <mergeCell ref="A67:A68"/>
    <mergeCell ref="B67:B68"/>
    <mergeCell ref="A69:A74"/>
    <mergeCell ref="B69:B70"/>
    <mergeCell ref="B71:B72"/>
    <mergeCell ref="B73:B74"/>
  </mergeCells>
  <conditionalFormatting sqref="C42:G42">
    <cfRule type="cellIs" dxfId="38" priority="63" operator="equal">
      <formula>"Cảnh báo - lỗi!!"</formula>
    </cfRule>
  </conditionalFormatting>
  <conditionalFormatting sqref="C46:G46 C44:C45 E44:E45 G44:G45 C47:D47 F47">
    <cfRule type="cellIs" dxfId="37" priority="37" operator="equal">
      <formula>"Cảnh báo - lỗi!!"</formula>
    </cfRule>
  </conditionalFormatting>
  <conditionalFormatting sqref="C51:G51">
    <cfRule type="cellIs" dxfId="36" priority="53" operator="equal">
      <formula>"Cảnh báo - lỗi!!"</formula>
    </cfRule>
  </conditionalFormatting>
  <conditionalFormatting sqref="C53:G56">
    <cfRule type="cellIs" dxfId="35" priority="34" operator="equal">
      <formula>"Cảnh báo - lỗi!!"</formula>
    </cfRule>
  </conditionalFormatting>
  <conditionalFormatting sqref="C6:I11">
    <cfRule type="cellIs" dxfId="34" priority="98" operator="equal">
      <formula>"Cảnh báo - lỗi!!"</formula>
    </cfRule>
  </conditionalFormatting>
  <conditionalFormatting sqref="C15:I20">
    <cfRule type="cellIs" dxfId="33" priority="97" operator="equal">
      <formula>"Cảnh báo - lỗi!!"</formula>
    </cfRule>
  </conditionalFormatting>
  <conditionalFormatting sqref="C28:I29 C24:G27">
    <cfRule type="cellIs" dxfId="32" priority="88" operator="equal">
      <formula>"Cảnh báo - lỗi!!"</formula>
    </cfRule>
  </conditionalFormatting>
  <conditionalFormatting sqref="C33:E33 G33 I33">
    <cfRule type="cellIs" dxfId="31" priority="71" operator="equal">
      <formula>"Cảnh báo - lỗi!!"</formula>
    </cfRule>
  </conditionalFormatting>
  <conditionalFormatting sqref="C37:I38 C35:C36 E35:E36 G35:G36 I35:I36">
    <cfRule type="cellIs" dxfId="30" priority="72" operator="equal">
      <formula>"Cảnh báo - lỗi!!"</formula>
    </cfRule>
  </conditionalFormatting>
  <conditionalFormatting sqref="C62:I65">
    <cfRule type="cellIs" dxfId="29" priority="136" operator="equal">
      <formula>"Cảnh báo - lỗi!!"</formula>
    </cfRule>
  </conditionalFormatting>
  <conditionalFormatting sqref="C71:I74">
    <cfRule type="cellIs" dxfId="28" priority="149" operator="equal">
      <formula>"Cảnh báo - lỗi!!"</formula>
    </cfRule>
  </conditionalFormatting>
  <conditionalFormatting sqref="E43 G43">
    <cfRule type="cellIs" dxfId="27" priority="31" operator="equal">
      <formula>"Cảnh báo - lỗi!!"</formula>
    </cfRule>
  </conditionalFormatting>
  <conditionalFormatting sqref="D52:G52">
    <cfRule type="cellIs" dxfId="26" priority="29" operator="equal">
      <formula>"Cảnh báo - lỗi!!"</formula>
    </cfRule>
  </conditionalFormatting>
  <conditionalFormatting sqref="D34:I34">
    <cfRule type="cellIs" dxfId="25" priority="33" operator="equal">
      <formula>"Cảnh báo - lỗi!!"</formula>
    </cfRule>
  </conditionalFormatting>
  <conditionalFormatting sqref="D60:I61">
    <cfRule type="cellIs" dxfId="24" priority="137" operator="equal">
      <formula>"Cảnh báo - lỗi!!"</formula>
    </cfRule>
  </conditionalFormatting>
  <conditionalFormatting sqref="D69:I70">
    <cfRule type="cellIs" dxfId="23" priority="135" operator="equal">
      <formula>"Cảnh báo - lỗi!!"</formula>
    </cfRule>
  </conditionalFormatting>
  <conditionalFormatting sqref="H46:I47 I42:I45">
    <cfRule type="cellIs" dxfId="22" priority="140" operator="equal">
      <formula>"Cảnh báo - lỗi!!"</formula>
    </cfRule>
  </conditionalFormatting>
  <conditionalFormatting sqref="H51:I56">
    <cfRule type="cellIs" dxfId="21" priority="138" operator="equal">
      <formula>"Cảnh báo - lỗi!!"</formula>
    </cfRule>
  </conditionalFormatting>
  <conditionalFormatting sqref="D35">
    <cfRule type="cellIs" dxfId="20" priority="28" operator="equal">
      <formula>"Cảnh báo - lỗi!!"</formula>
    </cfRule>
  </conditionalFormatting>
  <conditionalFormatting sqref="F33">
    <cfRule type="cellIs" dxfId="19" priority="26" operator="equal">
      <formula>"Cảnh báo - lỗi!!"</formula>
    </cfRule>
  </conditionalFormatting>
  <conditionalFormatting sqref="F35">
    <cfRule type="cellIs" dxfId="18" priority="24" operator="equal">
      <formula>"Cảnh báo - lỗi!!"</formula>
    </cfRule>
  </conditionalFormatting>
  <conditionalFormatting sqref="D44">
    <cfRule type="cellIs" dxfId="17" priority="22" operator="equal">
      <formula>"Cảnh báo - lỗi!!"</formula>
    </cfRule>
  </conditionalFormatting>
  <conditionalFormatting sqref="F44">
    <cfRule type="cellIs" dxfId="16" priority="20" operator="equal">
      <formula>"Cảnh báo - lỗi!!"</formula>
    </cfRule>
  </conditionalFormatting>
  <conditionalFormatting sqref="H33">
    <cfRule type="cellIs" dxfId="15" priority="18" operator="equal">
      <formula>"Cảnh báo - lỗi!!"</formula>
    </cfRule>
  </conditionalFormatting>
  <conditionalFormatting sqref="H35">
    <cfRule type="cellIs" dxfId="14" priority="16" operator="equal">
      <formula>"Cảnh báo - lỗi!!"</formula>
    </cfRule>
  </conditionalFormatting>
  <conditionalFormatting sqref="H36">
    <cfRule type="cellIs" dxfId="13" priority="15" operator="equal">
      <formula>"Cảnh báo - lỗi!!"</formula>
    </cfRule>
  </conditionalFormatting>
  <conditionalFormatting sqref="H42">
    <cfRule type="cellIs" dxfId="12" priority="14" operator="equal">
      <formula>"Cảnh báo - lỗi!!"</formula>
    </cfRule>
  </conditionalFormatting>
  <conditionalFormatting sqref="H44">
    <cfRule type="cellIs" dxfId="11" priority="12" operator="equal">
      <formula>"Cảnh báo - lỗi!!"</formula>
    </cfRule>
  </conditionalFormatting>
  <conditionalFormatting sqref="H45">
    <cfRule type="cellIs" dxfId="10" priority="11" operator="equal">
      <formula>"Cảnh báo - lỗi!!"</formula>
    </cfRule>
  </conditionalFormatting>
  <conditionalFormatting sqref="D36">
    <cfRule type="cellIs" dxfId="9" priority="10" operator="equal">
      <formula>"Cảnh báo - lỗi!!"</formula>
    </cfRule>
  </conditionalFormatting>
  <conditionalFormatting sqref="F36">
    <cfRule type="cellIs" dxfId="8" priority="9" operator="equal">
      <formula>"Cảnh báo - lỗi!!"</formula>
    </cfRule>
  </conditionalFormatting>
  <conditionalFormatting sqref="D43">
    <cfRule type="cellIs" dxfId="7" priority="8" operator="equal">
      <formula>"Cảnh báo - lỗi!!"</formula>
    </cfRule>
  </conditionalFormatting>
  <conditionalFormatting sqref="F43">
    <cfRule type="cellIs" dxfId="6" priority="7" operator="equal">
      <formula>"Cảnh báo - lỗi!!"</formula>
    </cfRule>
  </conditionalFormatting>
  <conditionalFormatting sqref="H43">
    <cfRule type="cellIs" dxfId="5" priority="6" operator="equal">
      <formula>"Cảnh báo - lỗi!!"</formula>
    </cfRule>
  </conditionalFormatting>
  <conditionalFormatting sqref="D45">
    <cfRule type="cellIs" dxfId="4" priority="5" operator="equal">
      <formula>"Cảnh báo - lỗi!!"</formula>
    </cfRule>
  </conditionalFormatting>
  <conditionalFormatting sqref="F45">
    <cfRule type="cellIs" dxfId="3" priority="4" operator="equal">
      <formula>"Cảnh báo - lỗi!!"</formula>
    </cfRule>
  </conditionalFormatting>
  <conditionalFormatting sqref="E47">
    <cfRule type="cellIs" dxfId="2" priority="3" operator="equal">
      <formula>"Cảnh báo - lỗi!!"</formula>
    </cfRule>
  </conditionalFormatting>
  <conditionalFormatting sqref="G47">
    <cfRule type="cellIs" dxfId="1" priority="2" operator="equal">
      <formula>"Cảnh báo - lỗi!!"</formula>
    </cfRule>
  </conditionalFormatting>
  <conditionalFormatting sqref="H24:I27">
    <cfRule type="cellIs" dxfId="0" priority="1" operator="equal">
      <formula>"Cảnh báo - lỗi!!"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4</cp:revision>
  <dcterms:created xsi:type="dcterms:W3CDTF">2024-03-14T03:12:13Z</dcterms:created>
  <dcterms:modified xsi:type="dcterms:W3CDTF">2025-03-12T03:50:51Z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