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- Tuần 13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- Tuần 13" sheetId="18" r:id="rId18"/>
    <sheet name="K14 - Tuần 13" sheetId="19" r:id="rId19"/>
  </sheets>
  <definedNames>
    <definedName name="_xlnm.Print_Area" localSheetId="12">'K12 - Tuần 13'!$A$1:$H$39</definedName>
    <definedName name="_xlnm.Print_Area" localSheetId="17">'K13 - Tuần 13'!$A$1:$H$39</definedName>
    <definedName name="_xlnm.Print_Area" localSheetId="18">'K14 - Tuần 13'!$A$1:$G$39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<sst xmlns="http://schemas.openxmlformats.org/spreadsheetml/2006/main" count="780" uniqueCount="220">
  <si>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</si>
  <si>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</si>
  <si>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</si>
  <si>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</si>
  <si>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</si>
  <si>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</si>
  <si>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</si>
  <si>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</si>
  <si>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</si>
  <si>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</si>
  <si>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</si>
  <si>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</si>
  <si>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</si>
  <si>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</si>
  <si>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</si>
  <si>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</si>
  <si>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</si>
  <si>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</si>
  <si>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</si>
  <si>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</si>
  <si>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</si>
  <si>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</si>
  <si>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</si>
  <si>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</si>
  <si>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</si>
  <si>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</si>
  <si>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</si>
  <si>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</si>
  <si>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</si>
  <si>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</si>
  <si>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</si>
  <si>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</si>
  <si>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</si>
  <si>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</si>
  <si>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</si>
  <si>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</si>
  <si>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</si>
  <si>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</si>
  <si>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</si>
  <si>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</si>
  <si>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</si>
  <si>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</si>
  <si>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</si>
  <si>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</si>
  <si>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</si>
  <si>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</si>
  <si>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</si>
  <si>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</si>
  <si>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</si>
  <si>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</si>
  <si>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</si>
  <si>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</si>
  <si>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</si>
  <si>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</si>
  <si>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</si>
  <si>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</si>
  <si>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</si>
  <si>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</si>
  <si>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</si>
  <si>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</si>
  <si>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</si>
  <si>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</si>
  <si>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</si>
  <si>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</si>
  <si>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</si>
  <si>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</si>
  <si>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</si>
  <si>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</si>
  <si>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</si>
  <si>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</si>
  <si>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</si>
  <si>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</si>
  <si>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</si>
  <si>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</si>
  <si>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</si>
  <si>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</si>
  <si>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</si>
  <si>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</si>
  <si>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</si>
  <si>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</si>
  <si>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</si>
  <si>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</si>
  <si>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</si>
  <si>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</si>
  <si>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</si>
  <si>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</si>
  <si>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</si>
  <si>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</si>
  <si>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</si>
  <si>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</si>
  <si>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</si>
  <si>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</si>
  <si>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</si>
  <si>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</si>
  <si>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</si>
  <si>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</si>
  <si>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</si>
  <si>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</si>
  <si>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</si>
  <si>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</si>
  <si>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</si>
  <si>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</si>
  <si>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</si>
  <si>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</si>
  <si>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</si>
  <si>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</si>
  <si>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</si>
  <si>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</si>
  <si>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</si>
  <si>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</si>
  <si>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</si>
  <si>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</si>
  <si>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</si>
  <si>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</si>
  <si>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</si>
  <si>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</si>
  <si>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</si>
  <si>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</si>
  <si>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</si>
  <si>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</si>
  <si>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</si>
  <si>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</si>
  <si>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</si>
  <si>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</si>
  <si>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</si>
  <si>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</si>
  <si>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</si>
  <si>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</si>
  <si>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</si>
  <si>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</si>
  <si>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</si>
  <si>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</si>
  <si>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</si>
  <si>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</si>
  <si>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</si>
  <si>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</si>
  <si>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</si>
  <si>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</si>
  <si>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</si>
  <si>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</si>
  <si>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</si>
  <si>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</si>
  <si>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</si>
  <si>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</si>
  <si>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</si>
  <si>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</si>
  <si>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</si>
  <si>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</si>
  <si>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</si>
  <si>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</si>
  <si>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</si>
  <si>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</si>
  <si>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</si>
  <si>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</si>
  <si>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</si>
  <si>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</si>
  <si>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</si>
  <si>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</si>
  <si>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</si>
  <si>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</si>
  <si>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</si>
  <si>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</si>
  <si>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</si>
  <si>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</si>
  <si>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</si>
  <si>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</si>
  <si>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</si>
  <si>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</si>
  <si>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</si>
  <si>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</si>
  <si>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</si>
  <si>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</si>
  <si>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</si>
  <si>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Triết học</t>
  </si>
  <si>
    <t>P. 1002 - 182 NVL</t>
  </si>
  <si>
    <t>ThS. Trần Thị Thơ</t>
  </si>
  <si>
    <t>Tiếng Anh</t>
  </si>
  <si>
    <t>P. 1102 - 182 NVL</t>
  </si>
  <si>
    <t>K14MBA</t>
  </si>
  <si>
    <t>P. 901A - 182 NVL</t>
  </si>
  <si>
    <t>P. 903 - 182 NVL</t>
  </si>
  <si>
    <t>Tiếng Anh 3</t>
  </si>
  <si>
    <t>ThS. Đinh Thanh Hiếu</t>
  </si>
  <si>
    <t>P. 1003 - 182 NVL</t>
  </si>
  <si>
    <t>Kế toán quản trị</t>
  </si>
  <si>
    <t>TS. Hồ Văn Nhàn</t>
  </si>
  <si>
    <t>P. 901B - 182 NVL</t>
  </si>
  <si>
    <t>ThS. Trương Thị Huệ</t>
  </si>
  <si>
    <t>Kinh tế vi mô</t>
  </si>
  <si>
    <t>TS. Hoàng Thị Tuyết</t>
  </si>
  <si>
    <t>TS. Đoàn Tranh</t>
  </si>
  <si>
    <t>PGS. TS Lê Văn Đính</t>
  </si>
  <si>
    <t>Tiếng Anh 2</t>
  </si>
  <si>
    <t>Kiểm toán tài chính</t>
  </si>
  <si>
    <t>TS. Phan Thanh Hải</t>
  </si>
  <si>
    <t>ThS. Nguyễn Thị Bích Giang</t>
  </si>
  <si>
    <t>ThS.Phan Thị Như Gấm</t>
  </si>
  <si>
    <t>ThS. Bùi Thị Kim Phụng</t>
  </si>
  <si>
    <t>ThS. Phan Thị Như Gấm</t>
  </si>
  <si>
    <t>TS. Nguyễn Thế Dương</t>
  </si>
  <si>
    <t>Kết cấu bêtông cốt thép nâng cao</t>
  </si>
  <si>
    <t>PGS. TS Lê Đức Toàn</t>
  </si>
  <si>
    <t>Phân tích tài chính</t>
  </si>
  <si>
    <t>PGS. TS Hoàng Tùng</t>
  </si>
  <si>
    <t>Kinh tế lượng</t>
  </si>
  <si>
    <t>TS. Đặng Văn Cường</t>
  </si>
  <si>
    <t>TUẦN: 13 (2016 -2017)</t>
  </si>
  <si>
    <t xml:space="preserve">TUẦN: 13 (2016-2017) </t>
  </si>
  <si>
    <t>TUẦN: 13 (2016-2017)</t>
  </si>
  <si>
    <t>Quản trị tài chính</t>
  </si>
  <si>
    <t>An toàn &amp; bảo mật thông tin</t>
  </si>
  <si>
    <t>TS. Nguyễn Thanh Phương</t>
  </si>
  <si>
    <t>Mạng &amp; truyền dữ liệu nâng cao</t>
  </si>
  <si>
    <t>Tầng lửng - 182 NVL</t>
  </si>
  <si>
    <t>TS. Nguyễn Gia Như</t>
  </si>
  <si>
    <t>504 - 278/4 Nguyễn Văn Linh</t>
  </si>
  <si>
    <t>506 - 278/4 Nguyễn Văn Linh</t>
  </si>
  <si>
    <t>P. 505 - 278/4 Nguyễn Văn Linh</t>
  </si>
  <si>
    <t>P. 1001A - 182 NVL</t>
  </si>
  <si>
    <t>P. 802 - 182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</si>
</sst>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8" fillId="28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19" fillId="29" borderId="14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0"/>
      <c r="C22" s="19"/>
      <c r="D22" s="57"/>
      <c r="G22" s="11"/>
    </row>
    <row r="23" spans="1:7" ht="12.75" customHeight="1">
      <c r="A23" s="13" t="s">
        <v>14</v>
      </c>
      <c r="B23" s="24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1"/>
      <c r="C25" s="19"/>
      <c r="D25" s="19"/>
      <c r="G25" s="11"/>
    </row>
    <row r="26" spans="1:7" ht="15.75" customHeight="1">
      <c r="A26" s="25"/>
      <c r="B26" s="252" t="s">
        <v>7</v>
      </c>
      <c r="C26" s="53"/>
      <c r="D26" s="26"/>
      <c r="G26" s="11"/>
    </row>
    <row r="27" spans="1:22" s="24" customFormat="1" ht="15.75" customHeight="1">
      <c r="A27" s="13"/>
      <c r="B27" s="25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3"/>
      <c r="C28" s="19"/>
      <c r="D28" s="19"/>
      <c r="G28" s="11"/>
    </row>
    <row r="29" spans="1:22" s="30" customFormat="1" ht="16.5" customHeight="1">
      <c r="A29" s="9"/>
      <c r="B29" s="25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8" t="s">
        <v>31</v>
      </c>
      <c r="D44" s="25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3" t="s">
        <v>102</v>
      </c>
      <c r="D1" s="273"/>
    </row>
    <row r="2" spans="1:4" ht="18" customHeight="1">
      <c r="A2" s="6" t="s">
        <v>1</v>
      </c>
      <c r="C2" s="274" t="s">
        <v>115</v>
      </c>
      <c r="D2" s="27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9" t="s">
        <v>7</v>
      </c>
      <c r="C8" s="26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9"/>
      <c r="C9" s="26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9"/>
      <c r="C10" s="26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9" t="s">
        <v>7</v>
      </c>
      <c r="C14" s="26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9"/>
      <c r="C15" s="26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9"/>
      <c r="C16" s="26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0" t="s">
        <v>13</v>
      </c>
      <c r="C20" s="261"/>
      <c r="D20" s="57"/>
      <c r="T20" s="5"/>
      <c r="U20" s="5"/>
    </row>
    <row r="21" spans="1:10" ht="15" customHeight="1">
      <c r="A21" s="23"/>
      <c r="B21" s="250"/>
      <c r="C21" s="26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0"/>
      <c r="C22" s="263"/>
      <c r="D22" s="57"/>
      <c r="F22" s="11"/>
      <c r="G22" s="11"/>
    </row>
    <row r="23" spans="1:7" ht="16.5" customHeight="1">
      <c r="A23" s="13" t="s">
        <v>14</v>
      </c>
      <c r="B23" s="249" t="s">
        <v>15</v>
      </c>
      <c r="C23" s="261"/>
      <c r="D23" s="10"/>
      <c r="F23" s="11"/>
      <c r="G23" s="11"/>
    </row>
    <row r="24" spans="1:21" s="24" customFormat="1" ht="16.5" customHeight="1">
      <c r="A24" s="62" t="s">
        <v>121</v>
      </c>
      <c r="B24" s="250"/>
      <c r="C24" s="26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1"/>
      <c r="C25" s="263"/>
      <c r="D25" s="19"/>
      <c r="F25" s="11"/>
      <c r="G25" s="11"/>
    </row>
    <row r="26" spans="1:7" ht="15.75" customHeight="1">
      <c r="A26" s="25"/>
      <c r="B26" s="252" t="s">
        <v>7</v>
      </c>
      <c r="D26" s="26"/>
      <c r="F26" s="11"/>
      <c r="G26" s="11"/>
    </row>
    <row r="27" spans="1:21" s="24" customFormat="1" ht="15.75" customHeight="1">
      <c r="A27" s="13"/>
      <c r="B27" s="25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3"/>
      <c r="D28" s="19"/>
      <c r="F28" s="11"/>
      <c r="G28" s="11"/>
    </row>
    <row r="29" spans="1:21" s="30" customFormat="1" ht="16.5" customHeight="1">
      <c r="A29" s="9"/>
      <c r="B29" s="25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5" t="s">
        <v>17</v>
      </c>
      <c r="C32" s="26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6"/>
      <c r="C33" s="26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7"/>
      <c r="C34" s="26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28</v>
      </c>
      <c r="E1" s="26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9" t="s">
        <v>7</v>
      </c>
      <c r="C5" s="270"/>
      <c r="D5" s="27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9"/>
      <c r="C6" s="271"/>
      <c r="D6" s="27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272"/>
      <c r="D7" s="27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9" t="s">
        <v>7</v>
      </c>
      <c r="C8" s="270"/>
      <c r="D8" s="27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271"/>
      <c r="D9" s="27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9"/>
      <c r="C10" s="272"/>
      <c r="D10" s="27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9" t="s">
        <v>7</v>
      </c>
      <c r="C11" s="270"/>
      <c r="D11" s="27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C12" s="271"/>
      <c r="D12" s="27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9"/>
      <c r="C13" s="272"/>
      <c r="D13" s="27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C14" s="27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9"/>
      <c r="C15" s="27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9"/>
      <c r="C16" s="27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9" t="s">
        <v>7</v>
      </c>
      <c r="C17" s="270"/>
      <c r="D17" s="27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271"/>
      <c r="D18" s="27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9"/>
      <c r="C19" s="272"/>
      <c r="D19" s="27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270"/>
      <c r="D20" s="270"/>
      <c r="E20" s="57"/>
      <c r="V20" s="5"/>
      <c r="W20" s="5"/>
    </row>
    <row r="21" spans="1:12" ht="15" customHeight="1">
      <c r="A21" s="23"/>
      <c r="B21" s="250"/>
      <c r="C21" s="271"/>
      <c r="D21" s="27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272"/>
      <c r="D22" s="272"/>
      <c r="E22" s="57"/>
      <c r="H22" s="11"/>
    </row>
    <row r="23" spans="1:8" ht="15" customHeight="1">
      <c r="A23" s="13" t="s">
        <v>14</v>
      </c>
      <c r="B23" s="249" t="s">
        <v>15</v>
      </c>
      <c r="C23" s="270"/>
      <c r="D23" s="270"/>
      <c r="E23" s="10"/>
      <c r="H23" s="11"/>
    </row>
    <row r="24" spans="1:23" s="24" customFormat="1" ht="16.5" customHeight="1">
      <c r="A24" s="62" t="s">
        <v>138</v>
      </c>
      <c r="B24" s="250"/>
      <c r="C24" s="271"/>
      <c r="D24" s="27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272"/>
      <c r="D25" s="272"/>
      <c r="E25" s="19"/>
      <c r="H25" s="11"/>
    </row>
    <row r="26" spans="1:8" ht="15.75" customHeight="1">
      <c r="A26" s="25"/>
      <c r="B26" s="252" t="s">
        <v>7</v>
      </c>
      <c r="C26" s="270"/>
      <c r="D26" s="108"/>
      <c r="E26" s="26"/>
      <c r="H26" s="11"/>
    </row>
    <row r="27" spans="1:23" s="24" customFormat="1" ht="15.75" customHeight="1">
      <c r="A27" s="13"/>
      <c r="B27" s="252"/>
      <c r="C27" s="27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272"/>
      <c r="D28" s="18"/>
      <c r="E28" s="19"/>
      <c r="H28" s="11"/>
    </row>
    <row r="29" spans="1:12" ht="17.25" customHeight="1">
      <c r="A29" s="9"/>
      <c r="B29" s="254" t="s">
        <v>16</v>
      </c>
      <c r="C29" s="27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27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3"/>
      <c r="C31" s="272"/>
      <c r="E31" s="19"/>
      <c r="H31" s="11"/>
    </row>
    <row r="32" spans="1:8" ht="15.75" customHeight="1" thickBot="1">
      <c r="A32" s="13" t="s">
        <v>12</v>
      </c>
      <c r="B32" s="255" t="s">
        <v>17</v>
      </c>
      <c r="D32" s="270"/>
      <c r="E32" s="26"/>
      <c r="H32" s="11"/>
    </row>
    <row r="33" spans="1:23" s="24" customFormat="1" ht="17.25" customHeight="1" thickBot="1">
      <c r="A33" s="62" t="s">
        <v>139</v>
      </c>
      <c r="B33" s="256"/>
      <c r="D33" s="27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7"/>
      <c r="D34" s="272"/>
      <c r="E34" s="19"/>
      <c r="H34" s="11"/>
    </row>
    <row r="35" spans="1:8" ht="14.25" thickBot="1">
      <c r="A35" s="23"/>
      <c r="B35" s="25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8" t="s">
        <v>107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3" t="s">
        <v>32</v>
      </c>
      <c r="D1" s="273"/>
      <c r="E1" s="273"/>
    </row>
    <row r="2" spans="1:5" ht="18" customHeight="1">
      <c r="A2" s="6" t="s">
        <v>1</v>
      </c>
      <c r="C2" s="274" t="s">
        <v>148</v>
      </c>
      <c r="D2" s="274"/>
      <c r="E2" s="27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9" t="s">
        <v>7</v>
      </c>
      <c r="C17" s="27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9"/>
      <c r="C18" s="27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9"/>
      <c r="C19" s="27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0" t="s">
        <v>13</v>
      </c>
      <c r="C20" s="270"/>
      <c r="D20" s="52"/>
      <c r="E20" s="57"/>
      <c r="U20" s="5"/>
      <c r="V20" s="5"/>
    </row>
    <row r="21" spans="1:11" ht="15" customHeight="1">
      <c r="A21" s="23"/>
      <c r="B21" s="250"/>
      <c r="C21" s="27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0"/>
      <c r="C22" s="272"/>
      <c r="D22" s="19"/>
      <c r="E22" s="57"/>
      <c r="G22" s="11"/>
      <c r="H22" s="11"/>
    </row>
    <row r="23" spans="1:8" ht="16.5" customHeight="1">
      <c r="A23" s="13" t="s">
        <v>14</v>
      </c>
      <c r="B23" s="24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1"/>
      <c r="C25" s="19"/>
      <c r="D25" s="19"/>
      <c r="E25" s="19"/>
      <c r="G25" s="11"/>
      <c r="H25" s="11"/>
    </row>
    <row r="26" spans="1:8" ht="15.75" customHeight="1">
      <c r="A26" s="25"/>
      <c r="B26" s="25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SheetLayoutView="67" zoomScalePageLayoutView="0" workbookViewId="0" topLeftCell="A10">
      <selection activeCell="D32" sqref="D32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9.421875" style="2" customWidth="1"/>
    <col min="6" max="6" width="37.7109375" style="188" customWidth="1"/>
    <col min="7" max="7" width="34.42187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3" t="s">
        <v>159</v>
      </c>
      <c r="E1" s="273"/>
      <c r="F1" s="273"/>
      <c r="G1" s="273"/>
      <c r="H1" s="273"/>
    </row>
    <row r="2" spans="1:8" ht="18" customHeight="1">
      <c r="A2" s="6" t="s">
        <v>1</v>
      </c>
      <c r="D2" s="274" t="s">
        <v>206</v>
      </c>
      <c r="E2" s="274"/>
      <c r="F2" s="274"/>
      <c r="G2" s="274"/>
      <c r="H2" s="274"/>
    </row>
    <row r="3" spans="1:8" ht="12" customHeight="1" thickBot="1">
      <c r="A3" s="8"/>
      <c r="D3" s="3" t="s">
        <v>2</v>
      </c>
      <c r="E3" s="171"/>
      <c r="F3" s="184"/>
      <c r="G3" s="221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154</v>
      </c>
      <c r="D4" s="159" t="s">
        <v>155</v>
      </c>
      <c r="E4" s="160" t="s">
        <v>156</v>
      </c>
      <c r="F4" s="185" t="s">
        <v>157</v>
      </c>
      <c r="G4" s="158" t="s">
        <v>158</v>
      </c>
      <c r="H4" s="160" t="s">
        <v>5</v>
      </c>
    </row>
    <row r="5" spans="1:8" s="121" customFormat="1" ht="21" customHeight="1" thickBot="1">
      <c r="A5" s="9"/>
      <c r="B5" s="259" t="s">
        <v>7</v>
      </c>
      <c r="C5" s="122"/>
      <c r="D5" s="117"/>
      <c r="E5" s="237" t="s">
        <v>193</v>
      </c>
      <c r="F5" s="117"/>
      <c r="G5" s="196"/>
      <c r="H5" s="123"/>
    </row>
    <row r="6" spans="1:8" s="135" customFormat="1" ht="21" customHeight="1" thickBot="1">
      <c r="A6" s="25" t="s">
        <v>6</v>
      </c>
      <c r="B6" s="259"/>
      <c r="C6" s="176"/>
      <c r="D6" s="123"/>
      <c r="E6" s="197" t="s">
        <v>186</v>
      </c>
      <c r="F6" s="123"/>
      <c r="G6" s="198"/>
      <c r="H6" s="123"/>
    </row>
    <row r="7" spans="1:8" s="135" customFormat="1" ht="21" customHeight="1" thickBot="1">
      <c r="A7" s="62">
        <v>42667</v>
      </c>
      <c r="B7" s="259"/>
      <c r="C7" s="133"/>
      <c r="D7" s="161"/>
      <c r="E7" s="223" t="s">
        <v>194</v>
      </c>
      <c r="F7" s="161"/>
      <c r="G7" s="199"/>
      <c r="H7" s="123"/>
    </row>
    <row r="8" spans="1:8" s="135" customFormat="1" ht="21" customHeight="1">
      <c r="A8" s="9"/>
      <c r="B8" s="249" t="s">
        <v>7</v>
      </c>
      <c r="C8" s="122" t="s">
        <v>184</v>
      </c>
      <c r="D8" s="122" t="s">
        <v>181</v>
      </c>
      <c r="E8" s="237" t="s">
        <v>193</v>
      </c>
      <c r="F8" s="117"/>
      <c r="G8" s="196"/>
      <c r="H8" s="153"/>
    </row>
    <row r="9" spans="1:8" s="135" customFormat="1" ht="21" customHeight="1">
      <c r="A9" s="13" t="s">
        <v>8</v>
      </c>
      <c r="B9" s="250"/>
      <c r="C9" s="197" t="s">
        <v>177</v>
      </c>
      <c r="D9" s="197" t="s">
        <v>179</v>
      </c>
      <c r="E9" s="197" t="s">
        <v>186</v>
      </c>
      <c r="F9" s="123"/>
      <c r="G9" s="198"/>
      <c r="H9" s="123"/>
    </row>
    <row r="10" spans="1:8" s="135" customFormat="1" ht="21" customHeight="1" thickBot="1">
      <c r="A10" s="62">
        <f>A7+1</f>
        <v>42668</v>
      </c>
      <c r="B10" s="251"/>
      <c r="C10" s="133" t="s">
        <v>185</v>
      </c>
      <c r="D10" s="133" t="s">
        <v>125</v>
      </c>
      <c r="E10" s="223" t="s">
        <v>194</v>
      </c>
      <c r="F10" s="161"/>
      <c r="G10" s="199"/>
      <c r="H10" s="161"/>
    </row>
    <row r="11" spans="1:8" s="121" customFormat="1" ht="21" customHeight="1" thickBot="1">
      <c r="A11" s="9"/>
      <c r="B11" s="259" t="s">
        <v>7</v>
      </c>
      <c r="C11" s="122"/>
      <c r="D11" s="122" t="s">
        <v>184</v>
      </c>
      <c r="E11" s="239" t="s">
        <v>209</v>
      </c>
      <c r="F11" s="122" t="s">
        <v>210</v>
      </c>
      <c r="G11" s="196"/>
      <c r="H11" s="153"/>
    </row>
    <row r="12" spans="1:8" s="135" customFormat="1" ht="21" customHeight="1" thickBot="1">
      <c r="A12" s="25" t="s">
        <v>10</v>
      </c>
      <c r="B12" s="259"/>
      <c r="C12" s="176"/>
      <c r="D12" s="225" t="s">
        <v>183</v>
      </c>
      <c r="E12" s="197" t="s">
        <v>186</v>
      </c>
      <c r="F12" s="224" t="s">
        <v>180</v>
      </c>
      <c r="G12" s="198"/>
      <c r="H12" s="123"/>
    </row>
    <row r="13" spans="1:8" s="135" customFormat="1" ht="21" customHeight="1" thickBot="1">
      <c r="A13" s="62">
        <f>A7+2</f>
        <v>42669</v>
      </c>
      <c r="B13" s="259"/>
      <c r="C13" s="133"/>
      <c r="D13" s="133" t="s">
        <v>185</v>
      </c>
      <c r="E13" s="240" t="s">
        <v>201</v>
      </c>
      <c r="F13" s="133" t="s">
        <v>211</v>
      </c>
      <c r="G13" s="199"/>
      <c r="H13" s="161"/>
    </row>
    <row r="14" spans="1:8" s="170" customFormat="1" ht="21" customHeight="1" thickBot="1">
      <c r="A14" s="166"/>
      <c r="B14" s="277" t="s">
        <v>7</v>
      </c>
      <c r="C14" s="122"/>
      <c r="D14" s="117"/>
      <c r="E14" s="239" t="s">
        <v>209</v>
      </c>
      <c r="F14" s="122" t="s">
        <v>210</v>
      </c>
      <c r="G14" s="196"/>
      <c r="H14" s="153"/>
    </row>
    <row r="15" spans="1:8" s="170" customFormat="1" ht="21" customHeight="1" thickBot="1">
      <c r="A15" s="167" t="s">
        <v>153</v>
      </c>
      <c r="B15" s="277"/>
      <c r="C15" s="176"/>
      <c r="D15" s="123"/>
      <c r="E15" s="197" t="s">
        <v>186</v>
      </c>
      <c r="F15" s="224" t="s">
        <v>180</v>
      </c>
      <c r="G15" s="198"/>
      <c r="H15" s="123"/>
    </row>
    <row r="16" spans="1:8" s="170" customFormat="1" ht="21" customHeight="1" thickBot="1">
      <c r="A16" s="62">
        <f>A7+3</f>
        <v>42670</v>
      </c>
      <c r="B16" s="277"/>
      <c r="C16" s="133"/>
      <c r="D16" s="161"/>
      <c r="E16" s="240" t="s">
        <v>201</v>
      </c>
      <c r="F16" s="133" t="s">
        <v>211</v>
      </c>
      <c r="G16" s="199"/>
      <c r="H16" s="161"/>
    </row>
    <row r="17" spans="1:8" s="121" customFormat="1" ht="19.5" customHeight="1" thickBot="1">
      <c r="A17" s="117"/>
      <c r="B17" s="259" t="s">
        <v>7</v>
      </c>
      <c r="C17" s="122" t="s">
        <v>181</v>
      </c>
      <c r="E17" s="153"/>
      <c r="F17" s="122" t="s">
        <v>210</v>
      </c>
      <c r="G17" s="196"/>
      <c r="H17" s="153"/>
    </row>
    <row r="18" spans="1:8" s="128" customFormat="1" ht="19.5" customHeight="1" thickBot="1">
      <c r="A18" s="13" t="s">
        <v>11</v>
      </c>
      <c r="B18" s="259"/>
      <c r="C18" s="197" t="s">
        <v>167</v>
      </c>
      <c r="E18" s="123"/>
      <c r="F18" s="224" t="s">
        <v>180</v>
      </c>
      <c r="G18" s="198"/>
      <c r="H18" s="123"/>
    </row>
    <row r="19" spans="1:8" s="135" customFormat="1" ht="19.5" customHeight="1" thickBot="1">
      <c r="A19" s="62">
        <f>A7+4</f>
        <v>42671</v>
      </c>
      <c r="B19" s="259"/>
      <c r="C19" s="133" t="s">
        <v>187</v>
      </c>
      <c r="E19" s="161"/>
      <c r="F19" s="133" t="s">
        <v>211</v>
      </c>
      <c r="G19" s="199"/>
      <c r="H19" s="161"/>
    </row>
    <row r="20" spans="1:8" s="129" customFormat="1" ht="18.75" customHeight="1">
      <c r="A20" s="115"/>
      <c r="B20" s="250" t="s">
        <v>13</v>
      </c>
      <c r="C20" s="122"/>
      <c r="D20" s="117"/>
      <c r="E20" s="153"/>
      <c r="F20" s="196"/>
      <c r="G20" s="196"/>
      <c r="H20" s="153"/>
    </row>
    <row r="21" spans="1:8" s="129" customFormat="1" ht="18.75" customHeight="1">
      <c r="A21" s="23"/>
      <c r="B21" s="250"/>
      <c r="C21" s="176"/>
      <c r="D21" s="123"/>
      <c r="E21" s="123"/>
      <c r="F21" s="198"/>
      <c r="G21" s="198"/>
      <c r="H21" s="123"/>
    </row>
    <row r="22" spans="1:8" s="129" customFormat="1" ht="18.75" customHeight="1" thickBot="1">
      <c r="A22" s="23"/>
      <c r="B22" s="250"/>
      <c r="C22" s="133"/>
      <c r="D22" s="161"/>
      <c r="E22" s="161"/>
      <c r="F22" s="199"/>
      <c r="G22" s="199"/>
      <c r="H22" s="161"/>
    </row>
    <row r="23" spans="1:8" s="129" customFormat="1" ht="18.75" customHeight="1">
      <c r="A23" s="13" t="s">
        <v>14</v>
      </c>
      <c r="B23" s="249" t="s">
        <v>15</v>
      </c>
      <c r="C23" s="122"/>
      <c r="D23" s="117"/>
      <c r="E23" s="153"/>
      <c r="F23" s="122" t="s">
        <v>210</v>
      </c>
      <c r="G23" s="230" t="s">
        <v>181</v>
      </c>
      <c r="H23" s="153"/>
    </row>
    <row r="24" spans="1:8" s="132" customFormat="1" ht="18.75" customHeight="1">
      <c r="A24" s="62">
        <f>A7+5</f>
        <v>42672</v>
      </c>
      <c r="B24" s="250"/>
      <c r="C24" s="176"/>
      <c r="D24" s="123"/>
      <c r="E24" s="123"/>
      <c r="F24" s="244" t="s">
        <v>215</v>
      </c>
      <c r="G24" s="244" t="s">
        <v>216</v>
      </c>
      <c r="H24" s="123"/>
    </row>
    <row r="25" spans="1:8" s="129" customFormat="1" ht="18.75" customHeight="1" thickBot="1">
      <c r="A25" s="25"/>
      <c r="B25" s="251"/>
      <c r="C25" s="133"/>
      <c r="D25" s="161"/>
      <c r="E25" s="161"/>
      <c r="F25" s="133" t="s">
        <v>211</v>
      </c>
      <c r="G25" s="18" t="s">
        <v>198</v>
      </c>
      <c r="H25" s="161"/>
    </row>
    <row r="26" spans="1:8" s="148" customFormat="1" ht="18.75" customHeight="1">
      <c r="A26" s="146"/>
      <c r="B26" s="252" t="s">
        <v>7</v>
      </c>
      <c r="C26" s="122" t="s">
        <v>181</v>
      </c>
      <c r="D26" s="122" t="s">
        <v>181</v>
      </c>
      <c r="E26" s="153"/>
      <c r="F26" s="122" t="s">
        <v>210</v>
      </c>
      <c r="G26" s="196"/>
      <c r="H26" s="153"/>
    </row>
    <row r="27" spans="1:8" s="129" customFormat="1" ht="18.75" customHeight="1">
      <c r="A27" s="13"/>
      <c r="B27" s="252"/>
      <c r="C27" s="225" t="s">
        <v>218</v>
      </c>
      <c r="D27" s="197" t="s">
        <v>179</v>
      </c>
      <c r="E27" s="123"/>
      <c r="F27" s="224" t="s">
        <v>180</v>
      </c>
      <c r="G27" s="198"/>
      <c r="H27" s="123"/>
    </row>
    <row r="28" spans="1:8" s="145" customFormat="1" ht="18.75" customHeight="1" thickBot="1">
      <c r="A28" s="142"/>
      <c r="B28" s="253"/>
      <c r="C28" s="133" t="s">
        <v>187</v>
      </c>
      <c r="D28" s="133" t="s">
        <v>125</v>
      </c>
      <c r="E28" s="161"/>
      <c r="F28" s="133" t="s">
        <v>211</v>
      </c>
      <c r="G28" s="199"/>
      <c r="H28" s="161"/>
    </row>
    <row r="29" spans="1:8" s="128" customFormat="1" ht="23.25" customHeight="1">
      <c r="A29" s="124"/>
      <c r="B29" s="278" t="s">
        <v>16</v>
      </c>
      <c r="C29" s="122"/>
      <c r="D29" s="117"/>
      <c r="E29" s="245" t="s">
        <v>181</v>
      </c>
      <c r="F29" s="122" t="s">
        <v>210</v>
      </c>
      <c r="G29" s="153"/>
      <c r="H29" s="153"/>
    </row>
    <row r="30" spans="1:8" s="128" customFormat="1" ht="18" customHeight="1">
      <c r="A30" s="25"/>
      <c r="B30" s="279"/>
      <c r="C30" s="176"/>
      <c r="D30" s="123"/>
      <c r="E30" s="197" t="s">
        <v>186</v>
      </c>
      <c r="F30" s="224" t="s">
        <v>180</v>
      </c>
      <c r="G30" s="123"/>
      <c r="H30" s="123"/>
    </row>
    <row r="31" spans="1:8" s="140" customFormat="1" ht="18" customHeight="1" thickBot="1">
      <c r="A31" s="25"/>
      <c r="B31" s="279"/>
      <c r="C31" s="133"/>
      <c r="D31" s="161"/>
      <c r="E31" s="18" t="s">
        <v>182</v>
      </c>
      <c r="F31" s="133" t="s">
        <v>211</v>
      </c>
      <c r="G31" s="161"/>
      <c r="H31" s="161"/>
    </row>
    <row r="32" spans="1:8" s="140" customFormat="1" ht="18" customHeight="1" thickBot="1">
      <c r="A32" s="13" t="s">
        <v>12</v>
      </c>
      <c r="B32" s="275" t="s">
        <v>15</v>
      </c>
      <c r="C32" s="122"/>
      <c r="D32" s="117"/>
      <c r="E32" s="153"/>
      <c r="F32" s="122" t="s">
        <v>210</v>
      </c>
      <c r="G32" s="230" t="s">
        <v>181</v>
      </c>
      <c r="H32" s="153"/>
    </row>
    <row r="33" spans="1:8" s="140" customFormat="1" ht="18" customHeight="1" thickBot="1">
      <c r="A33" s="62">
        <f>A7+6</f>
        <v>42673</v>
      </c>
      <c r="B33" s="276"/>
      <c r="C33" s="176"/>
      <c r="D33" s="123"/>
      <c r="E33" s="123"/>
      <c r="F33" s="224" t="s">
        <v>180</v>
      </c>
      <c r="G33" s="224" t="s">
        <v>183</v>
      </c>
      <c r="H33" s="123"/>
    </row>
    <row r="34" spans="1:8" s="141" customFormat="1" ht="18" customHeight="1" thickBot="1">
      <c r="A34" s="23"/>
      <c r="B34" s="257"/>
      <c r="C34" s="133"/>
      <c r="D34" s="161"/>
      <c r="E34" s="161"/>
      <c r="F34" s="133" t="s">
        <v>211</v>
      </c>
      <c r="G34" s="18" t="s">
        <v>198</v>
      </c>
      <c r="H34" s="161"/>
    </row>
    <row r="35" spans="1:8" s="156" customFormat="1" ht="18.75" customHeight="1" thickBot="1">
      <c r="A35" s="35"/>
      <c r="B35" s="256" t="s">
        <v>7</v>
      </c>
      <c r="C35" s="122"/>
      <c r="D35" s="117"/>
      <c r="E35" s="153"/>
      <c r="F35" s="122" t="s">
        <v>210</v>
      </c>
      <c r="G35" s="196"/>
      <c r="H35" s="153"/>
    </row>
    <row r="36" spans="1:8" s="140" customFormat="1" ht="18.75" customHeight="1" thickBot="1">
      <c r="A36" s="23"/>
      <c r="B36" s="256"/>
      <c r="C36" s="176"/>
      <c r="D36" s="123"/>
      <c r="E36" s="123"/>
      <c r="F36" s="224" t="s">
        <v>180</v>
      </c>
      <c r="G36" s="198"/>
      <c r="H36" s="123"/>
    </row>
    <row r="37" spans="1:8" s="141" customFormat="1" ht="18.75" customHeight="1" thickBot="1">
      <c r="A37" s="36"/>
      <c r="B37" s="257"/>
      <c r="C37" s="133"/>
      <c r="D37" s="161"/>
      <c r="E37" s="161"/>
      <c r="F37" s="133" t="s">
        <v>211</v>
      </c>
      <c r="G37" s="199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6" t="s">
        <v>160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6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1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6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8"/>
      <c r="B43" s="258"/>
      <c r="C43" s="258"/>
      <c r="D43" s="49"/>
      <c r="E43" s="165"/>
      <c r="F43" s="187"/>
      <c r="G43" s="206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1"/>
    </row>
    <row r="45" spans="1:7" s="4" customFormat="1" ht="12" customHeight="1">
      <c r="A45" s="47"/>
      <c r="B45" s="2"/>
      <c r="C45" s="2"/>
      <c r="D45" s="2"/>
      <c r="E45" s="2"/>
      <c r="F45" s="188"/>
      <c r="G45" s="191"/>
    </row>
    <row r="46" spans="1:7" s="4" customFormat="1" ht="12" customHeight="1">
      <c r="A46" s="47"/>
      <c r="B46" s="2"/>
      <c r="C46" s="2"/>
      <c r="D46" s="2"/>
      <c r="E46" s="2"/>
      <c r="F46" s="188"/>
      <c r="G46" s="191"/>
    </row>
    <row r="48" spans="1:2" ht="12" customHeight="1">
      <c r="A48" s="47"/>
      <c r="B48" s="48"/>
    </row>
  </sheetData>
  <sheetProtection/>
  <mergeCells count="14">
    <mergeCell ref="B14:B16"/>
    <mergeCell ref="B29:B31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  <mergeCell ref="B35:B37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3" t="s">
        <v>29</v>
      </c>
      <c r="D1" s="273"/>
    </row>
    <row r="2" spans="1:4" ht="18" customHeight="1">
      <c r="A2" s="81" t="s">
        <v>1</v>
      </c>
      <c r="C2" s="274" t="s">
        <v>86</v>
      </c>
      <c r="D2" s="27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0" t="s">
        <v>13</v>
      </c>
      <c r="C20" s="53"/>
      <c r="D20" s="22"/>
      <c r="U20" s="5"/>
      <c r="V20" s="5"/>
    </row>
    <row r="21" spans="1:11" ht="15" customHeight="1">
      <c r="A21" s="23"/>
      <c r="B21" s="25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0"/>
      <c r="C22" s="18"/>
      <c r="D22" s="22"/>
      <c r="G22" s="11"/>
    </row>
    <row r="23" spans="1:4" ht="15.75" customHeight="1">
      <c r="A23" s="13" t="s">
        <v>14</v>
      </c>
      <c r="B23" s="249" t="s">
        <v>15</v>
      </c>
      <c r="C23" s="53"/>
      <c r="D23" s="10"/>
    </row>
    <row r="24" spans="1:22" s="24" customFormat="1" ht="16.5" customHeight="1">
      <c r="A24" s="62" t="s">
        <v>92</v>
      </c>
      <c r="B24" s="25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1"/>
      <c r="C25" s="18"/>
      <c r="D25" s="19"/>
    </row>
    <row r="26" spans="1:4" ht="15.75" customHeight="1">
      <c r="A26" s="25"/>
      <c r="B26" s="252" t="s">
        <v>7</v>
      </c>
      <c r="C26" s="53"/>
      <c r="D26" s="26"/>
    </row>
    <row r="27" spans="1:22" s="24" customFormat="1" ht="15.75" customHeight="1">
      <c r="A27" s="13"/>
      <c r="B27" s="25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3"/>
      <c r="C28" s="18"/>
      <c r="D28" s="19"/>
    </row>
    <row r="29" spans="1:21" s="30" customFormat="1" ht="17.25" customHeight="1">
      <c r="A29" s="9"/>
      <c r="B29" s="25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7">
      <selection activeCell="C33" sqref="C33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4" width="31.28125" style="2" customWidth="1"/>
    <col min="5" max="5" width="35.28125" style="2" customWidth="1"/>
    <col min="6" max="6" width="31.28125" style="2" customWidth="1"/>
    <col min="7" max="7" width="31.2812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3" t="s">
        <v>161</v>
      </c>
      <c r="E1" s="273"/>
      <c r="F1" s="273"/>
      <c r="G1" s="273"/>
      <c r="H1" s="273"/>
    </row>
    <row r="2" spans="1:8" ht="18" customHeight="1">
      <c r="A2" s="6" t="s">
        <v>1</v>
      </c>
      <c r="D2" s="274" t="s">
        <v>207</v>
      </c>
      <c r="E2" s="274"/>
      <c r="F2" s="274"/>
      <c r="G2" s="274"/>
      <c r="H2" s="274"/>
    </row>
    <row r="3" spans="1:8" ht="17.25" customHeight="1" thickBot="1">
      <c r="A3" s="8"/>
      <c r="D3" s="3" t="s">
        <v>2</v>
      </c>
      <c r="E3" s="3"/>
      <c r="F3" s="3"/>
      <c r="G3" s="193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162</v>
      </c>
      <c r="D4" s="164" t="s">
        <v>163</v>
      </c>
      <c r="E4" s="152" t="s">
        <v>164</v>
      </c>
      <c r="F4" s="152" t="s">
        <v>165</v>
      </c>
      <c r="G4" s="151" t="s">
        <v>166</v>
      </c>
      <c r="H4" s="152" t="s">
        <v>5</v>
      </c>
    </row>
    <row r="5" spans="1:9" s="121" customFormat="1" ht="18" customHeight="1" thickBot="1">
      <c r="A5" s="9"/>
      <c r="B5" s="259" t="s">
        <v>7</v>
      </c>
      <c r="C5" s="219"/>
      <c r="D5" s="219"/>
      <c r="E5" s="196"/>
      <c r="F5" s="196"/>
      <c r="G5" s="196"/>
      <c r="H5" s="154"/>
      <c r="I5" s="118"/>
    </row>
    <row r="6" spans="1:9" s="135" customFormat="1" ht="18" customHeight="1" thickBot="1">
      <c r="A6" s="25" t="s">
        <v>6</v>
      </c>
      <c r="B6" s="259"/>
      <c r="C6" s="149"/>
      <c r="D6" s="149"/>
      <c r="E6" s="198"/>
      <c r="F6" s="198"/>
      <c r="G6" s="198"/>
      <c r="H6" s="123"/>
      <c r="I6" s="130"/>
    </row>
    <row r="7" spans="1:9" s="135" customFormat="1" ht="18" customHeight="1" thickBot="1">
      <c r="A7" s="62">
        <v>42667</v>
      </c>
      <c r="B7" s="259"/>
      <c r="C7" s="220"/>
      <c r="D7" s="220"/>
      <c r="E7" s="199"/>
      <c r="F7" s="199"/>
      <c r="G7" s="199"/>
      <c r="H7" s="134"/>
      <c r="I7" s="130"/>
    </row>
    <row r="8" spans="1:10" s="178" customFormat="1" ht="18.75" customHeight="1">
      <c r="A8" s="9"/>
      <c r="B8" s="249" t="s">
        <v>7</v>
      </c>
      <c r="C8" s="219"/>
      <c r="D8" s="219"/>
      <c r="E8" s="242" t="s">
        <v>202</v>
      </c>
      <c r="F8" s="196"/>
      <c r="G8" s="196"/>
      <c r="H8" s="214"/>
      <c r="I8" s="130"/>
      <c r="J8" s="130"/>
    </row>
    <row r="9" spans="1:10" s="178" customFormat="1" ht="18.75" customHeight="1">
      <c r="A9" s="13" t="s">
        <v>8</v>
      </c>
      <c r="B9" s="250"/>
      <c r="C9" s="149"/>
      <c r="D9" s="149"/>
      <c r="E9" s="243" t="s">
        <v>174</v>
      </c>
      <c r="F9" s="198"/>
      <c r="G9" s="198"/>
      <c r="H9" s="162"/>
      <c r="I9" s="130"/>
      <c r="J9" s="130"/>
    </row>
    <row r="10" spans="1:10" s="178" customFormat="1" ht="18.75" customHeight="1" thickBot="1">
      <c r="A10" s="62">
        <f>A7+1</f>
        <v>42668</v>
      </c>
      <c r="B10" s="251"/>
      <c r="C10" s="220"/>
      <c r="D10" s="220"/>
      <c r="E10" s="223" t="s">
        <v>203</v>
      </c>
      <c r="F10" s="199"/>
      <c r="G10" s="199"/>
      <c r="H10" s="163"/>
      <c r="I10" s="130"/>
      <c r="J10" s="130"/>
    </row>
    <row r="11" spans="1:10" s="177" customFormat="1" ht="20.25" customHeight="1" thickBot="1">
      <c r="A11" s="9"/>
      <c r="B11" s="259" t="s">
        <v>7</v>
      </c>
      <c r="C11" s="230" t="s">
        <v>192</v>
      </c>
      <c r="D11" s="190" t="s">
        <v>188</v>
      </c>
      <c r="E11" s="247" t="s">
        <v>204</v>
      </c>
      <c r="F11" s="122" t="s">
        <v>210</v>
      </c>
      <c r="G11" s="196"/>
      <c r="H11" s="214"/>
      <c r="I11" s="118"/>
      <c r="J11" s="118"/>
    </row>
    <row r="12" spans="1:10" s="178" customFormat="1" ht="20.25" customHeight="1" thickBot="1">
      <c r="A12" s="13" t="s">
        <v>10</v>
      </c>
      <c r="B12" s="259"/>
      <c r="C12" s="224" t="s">
        <v>177</v>
      </c>
      <c r="D12" s="162" t="s">
        <v>172</v>
      </c>
      <c r="E12" s="243" t="s">
        <v>174</v>
      </c>
      <c r="F12" s="224" t="s">
        <v>180</v>
      </c>
      <c r="G12" s="198"/>
      <c r="H12" s="162"/>
      <c r="I12" s="130"/>
      <c r="J12" s="130"/>
    </row>
    <row r="13" spans="1:10" s="178" customFormat="1" ht="20.25" customHeight="1" thickBot="1">
      <c r="A13" s="62">
        <f>A7+2</f>
        <v>42669</v>
      </c>
      <c r="B13" s="259"/>
      <c r="C13" s="18" t="s">
        <v>182</v>
      </c>
      <c r="D13" s="189" t="s">
        <v>189</v>
      </c>
      <c r="E13" s="223" t="s">
        <v>205</v>
      </c>
      <c r="F13" s="133" t="s">
        <v>211</v>
      </c>
      <c r="G13" s="199"/>
      <c r="H13" s="163"/>
      <c r="I13" s="130"/>
      <c r="J13" s="130"/>
    </row>
    <row r="14" spans="1:8" s="170" customFormat="1" ht="20.25" customHeight="1" thickBot="1">
      <c r="A14" s="166"/>
      <c r="B14" s="277" t="s">
        <v>7</v>
      </c>
      <c r="C14" s="219"/>
      <c r="D14" s="219"/>
      <c r="E14" s="230" t="s">
        <v>192</v>
      </c>
      <c r="F14" s="122" t="s">
        <v>210</v>
      </c>
      <c r="G14" s="196"/>
      <c r="H14" s="153"/>
    </row>
    <row r="15" spans="1:8" s="170" customFormat="1" ht="20.25" customHeight="1" thickBot="1">
      <c r="A15" s="167" t="s">
        <v>153</v>
      </c>
      <c r="B15" s="277"/>
      <c r="C15" s="149"/>
      <c r="D15" s="149"/>
      <c r="E15" s="224" t="s">
        <v>174</v>
      </c>
      <c r="F15" s="224" t="s">
        <v>180</v>
      </c>
      <c r="G15" s="198"/>
      <c r="H15" s="123"/>
    </row>
    <row r="16" spans="1:8" s="170" customFormat="1" ht="20.25" customHeight="1" thickBot="1">
      <c r="A16" s="62">
        <f>A7+3</f>
        <v>42670</v>
      </c>
      <c r="B16" s="277"/>
      <c r="C16" s="220"/>
      <c r="D16" s="220"/>
      <c r="E16" s="18" t="s">
        <v>197</v>
      </c>
      <c r="F16" s="133" t="s">
        <v>211</v>
      </c>
      <c r="G16" s="199"/>
      <c r="H16" s="161"/>
    </row>
    <row r="17" spans="1:8" s="121" customFormat="1" ht="20.25" customHeight="1" thickBot="1">
      <c r="A17" s="117"/>
      <c r="B17" s="259" t="s">
        <v>7</v>
      </c>
      <c r="C17" s="190" t="s">
        <v>188</v>
      </c>
      <c r="D17" s="219"/>
      <c r="E17" s="242" t="s">
        <v>202</v>
      </c>
      <c r="F17" s="122" t="s">
        <v>210</v>
      </c>
      <c r="G17" s="238" t="s">
        <v>200</v>
      </c>
      <c r="H17" s="153"/>
    </row>
    <row r="18" spans="1:8" s="135" customFormat="1" ht="20.25" customHeight="1" thickBot="1">
      <c r="A18" s="13" t="s">
        <v>11</v>
      </c>
      <c r="B18" s="259"/>
      <c r="C18" s="224" t="s">
        <v>177</v>
      </c>
      <c r="D18" s="149"/>
      <c r="E18" s="243" t="s">
        <v>174</v>
      </c>
      <c r="F18" s="224" t="s">
        <v>180</v>
      </c>
      <c r="G18" s="224" t="s">
        <v>183</v>
      </c>
      <c r="H18" s="123"/>
    </row>
    <row r="19" spans="1:8" s="135" customFormat="1" ht="20.25" customHeight="1" thickBot="1">
      <c r="A19" s="62">
        <f>A7+4</f>
        <v>42671</v>
      </c>
      <c r="B19" s="259"/>
      <c r="C19" s="189" t="s">
        <v>190</v>
      </c>
      <c r="D19" s="220"/>
      <c r="E19" s="223" t="s">
        <v>203</v>
      </c>
      <c r="F19" s="133" t="s">
        <v>211</v>
      </c>
      <c r="G19" s="18" t="s">
        <v>199</v>
      </c>
      <c r="H19" s="161"/>
    </row>
    <row r="20" spans="1:8" s="129" customFormat="1" ht="18.75" customHeight="1">
      <c r="A20" s="115"/>
      <c r="B20" s="250" t="s">
        <v>13</v>
      </c>
      <c r="C20" s="219"/>
      <c r="D20" s="219"/>
      <c r="E20" s="219"/>
      <c r="F20" s="196"/>
      <c r="G20" s="196"/>
      <c r="H20" s="117"/>
    </row>
    <row r="21" spans="1:9" s="129" customFormat="1" ht="18.75" customHeight="1">
      <c r="A21" s="23"/>
      <c r="B21" s="250"/>
      <c r="C21" s="149"/>
      <c r="D21" s="149"/>
      <c r="E21" s="149"/>
      <c r="F21" s="198"/>
      <c r="G21" s="198"/>
      <c r="H21" s="123"/>
      <c r="I21" s="120"/>
    </row>
    <row r="22" spans="1:9" s="129" customFormat="1" ht="18.75" customHeight="1" thickBot="1">
      <c r="A22" s="23"/>
      <c r="B22" s="250"/>
      <c r="C22" s="220"/>
      <c r="D22" s="220"/>
      <c r="E22" s="220"/>
      <c r="F22" s="199"/>
      <c r="G22" s="199"/>
      <c r="H22" s="134"/>
      <c r="I22" s="120"/>
    </row>
    <row r="23" spans="1:9" s="129" customFormat="1" ht="18.75" customHeight="1">
      <c r="A23" s="13" t="s">
        <v>14</v>
      </c>
      <c r="B23" s="249" t="s">
        <v>15</v>
      </c>
      <c r="C23" s="219"/>
      <c r="D23" s="230" t="s">
        <v>192</v>
      </c>
      <c r="E23" s="219"/>
      <c r="F23" s="122" t="s">
        <v>210</v>
      </c>
      <c r="G23" s="196"/>
      <c r="H23" s="117"/>
      <c r="I23" s="120"/>
    </row>
    <row r="24" spans="1:9" s="132" customFormat="1" ht="18.75" customHeight="1">
      <c r="A24" s="62">
        <f>A7+5</f>
        <v>42672</v>
      </c>
      <c r="B24" s="250"/>
      <c r="C24" s="149"/>
      <c r="D24" s="244" t="s">
        <v>217</v>
      </c>
      <c r="E24" s="149"/>
      <c r="F24" s="244" t="s">
        <v>215</v>
      </c>
      <c r="G24" s="198"/>
      <c r="H24" s="123"/>
      <c r="I24" s="131"/>
    </row>
    <row r="25" spans="1:9" s="129" customFormat="1" ht="18.75" customHeight="1" thickBot="1">
      <c r="A25" s="25"/>
      <c r="B25" s="251"/>
      <c r="C25" s="220"/>
      <c r="D25" s="18" t="s">
        <v>195</v>
      </c>
      <c r="E25" s="220"/>
      <c r="F25" s="133" t="s">
        <v>211</v>
      </c>
      <c r="G25" s="199"/>
      <c r="H25" s="134"/>
      <c r="I25" s="120"/>
    </row>
    <row r="26" spans="1:10" s="148" customFormat="1" ht="18.75" customHeight="1">
      <c r="A26" s="146"/>
      <c r="B26" s="252" t="s">
        <v>7</v>
      </c>
      <c r="C26" s="230" t="s">
        <v>192</v>
      </c>
      <c r="D26" s="230" t="s">
        <v>192</v>
      </c>
      <c r="E26" s="219"/>
      <c r="F26" s="122" t="s">
        <v>210</v>
      </c>
      <c r="G26" s="238" t="s">
        <v>200</v>
      </c>
      <c r="H26" s="117"/>
      <c r="I26" s="147"/>
      <c r="J26" s="147"/>
    </row>
    <row r="27" spans="1:10" s="129" customFormat="1" ht="18.75" customHeight="1">
      <c r="A27" s="13"/>
      <c r="B27" s="252"/>
      <c r="C27" s="244" t="s">
        <v>219</v>
      </c>
      <c r="D27" s="244" t="s">
        <v>172</v>
      </c>
      <c r="E27" s="149"/>
      <c r="F27" s="224" t="s">
        <v>180</v>
      </c>
      <c r="G27" s="224" t="s">
        <v>183</v>
      </c>
      <c r="H27" s="123"/>
      <c r="I27" s="136"/>
      <c r="J27" s="136"/>
    </row>
    <row r="28" spans="1:10" s="145" customFormat="1" ht="18.75" customHeight="1" thickBot="1">
      <c r="A28" s="142"/>
      <c r="B28" s="253"/>
      <c r="C28" s="18" t="s">
        <v>182</v>
      </c>
      <c r="D28" s="18" t="s">
        <v>195</v>
      </c>
      <c r="E28" s="220"/>
      <c r="F28" s="133" t="s">
        <v>211</v>
      </c>
      <c r="G28" s="18" t="s">
        <v>199</v>
      </c>
      <c r="H28" s="134"/>
      <c r="I28" s="144"/>
      <c r="J28" s="144"/>
    </row>
    <row r="29" spans="1:9" s="128" customFormat="1" ht="18.75" customHeight="1">
      <c r="A29" s="124"/>
      <c r="B29" s="278" t="s">
        <v>16</v>
      </c>
      <c r="C29" s="190" t="s">
        <v>188</v>
      </c>
      <c r="D29" s="196"/>
      <c r="E29" s="230" t="s">
        <v>192</v>
      </c>
      <c r="F29" s="122" t="s">
        <v>210</v>
      </c>
      <c r="G29" s="196"/>
      <c r="H29" s="117"/>
      <c r="I29" s="127"/>
    </row>
    <row r="30" spans="1:9" s="128" customFormat="1" ht="18.75" customHeight="1">
      <c r="A30" s="25"/>
      <c r="B30" s="279"/>
      <c r="C30" s="244" t="s">
        <v>179</v>
      </c>
      <c r="D30" s="198"/>
      <c r="E30" s="241" t="s">
        <v>183</v>
      </c>
      <c r="F30" s="224" t="s">
        <v>180</v>
      </c>
      <c r="G30" s="198"/>
      <c r="H30" s="123"/>
      <c r="I30" s="127"/>
    </row>
    <row r="31" spans="1:9" s="140" customFormat="1" ht="18.75" customHeight="1" thickBot="1">
      <c r="A31" s="25"/>
      <c r="B31" s="279"/>
      <c r="C31" s="189" t="s">
        <v>190</v>
      </c>
      <c r="D31" s="199"/>
      <c r="E31" s="18" t="s">
        <v>197</v>
      </c>
      <c r="F31" s="133" t="s">
        <v>211</v>
      </c>
      <c r="G31" s="199"/>
      <c r="H31" s="134"/>
      <c r="I31" s="139"/>
    </row>
    <row r="32" spans="1:9" s="140" customFormat="1" ht="18.75" customHeight="1" thickBot="1">
      <c r="A32" s="13" t="s">
        <v>12</v>
      </c>
      <c r="B32" s="275" t="s">
        <v>15</v>
      </c>
      <c r="C32" s="219"/>
      <c r="D32" s="196"/>
      <c r="E32" s="247" t="s">
        <v>204</v>
      </c>
      <c r="F32" s="122" t="s">
        <v>210</v>
      </c>
      <c r="G32" s="196"/>
      <c r="H32" s="153"/>
      <c r="I32" s="139"/>
    </row>
    <row r="33" spans="1:9" s="140" customFormat="1" ht="18.75" customHeight="1" thickBot="1">
      <c r="A33" s="62">
        <f>A7+6</f>
        <v>42673</v>
      </c>
      <c r="B33" s="276"/>
      <c r="C33" s="149"/>
      <c r="D33" s="198"/>
      <c r="E33" s="241" t="s">
        <v>167</v>
      </c>
      <c r="F33" s="224" t="s">
        <v>180</v>
      </c>
      <c r="G33" s="198"/>
      <c r="H33" s="123"/>
      <c r="I33" s="139"/>
    </row>
    <row r="34" spans="1:9" s="141" customFormat="1" ht="18.75" customHeight="1" thickBot="1">
      <c r="A34" s="23"/>
      <c r="B34" s="257"/>
      <c r="C34" s="220"/>
      <c r="D34" s="199"/>
      <c r="E34" s="223" t="s">
        <v>205</v>
      </c>
      <c r="F34" s="133" t="s">
        <v>211</v>
      </c>
      <c r="G34" s="199"/>
      <c r="H34" s="134"/>
      <c r="I34" s="138"/>
    </row>
    <row r="35" spans="1:9" s="156" customFormat="1" ht="18.75" customHeight="1" thickBot="1">
      <c r="A35" s="35"/>
      <c r="B35" s="256" t="s">
        <v>7</v>
      </c>
      <c r="C35" s="219"/>
      <c r="D35" s="196"/>
      <c r="E35" s="196"/>
      <c r="F35" s="122" t="s">
        <v>210</v>
      </c>
      <c r="G35" s="196"/>
      <c r="H35" s="154"/>
      <c r="I35" s="155"/>
    </row>
    <row r="36" spans="1:9" s="140" customFormat="1" ht="18.75" customHeight="1" thickBot="1">
      <c r="A36" s="23"/>
      <c r="B36" s="256"/>
      <c r="C36" s="149"/>
      <c r="D36" s="198"/>
      <c r="E36" s="198"/>
      <c r="F36" s="224" t="s">
        <v>180</v>
      </c>
      <c r="G36" s="198"/>
      <c r="H36" s="123"/>
      <c r="I36" s="139"/>
    </row>
    <row r="37" spans="1:9" s="141" customFormat="1" ht="18.75" customHeight="1" thickBot="1">
      <c r="A37" s="36"/>
      <c r="B37" s="257"/>
      <c r="C37" s="220"/>
      <c r="D37" s="199"/>
      <c r="E37" s="199"/>
      <c r="F37" s="133" t="s">
        <v>211</v>
      </c>
      <c r="G37" s="199"/>
      <c r="H37" s="134"/>
      <c r="I37" s="138"/>
    </row>
    <row r="38" spans="1:7" s="4" customFormat="1" ht="20.25" customHeight="1">
      <c r="A38" s="41"/>
      <c r="B38" s="43"/>
      <c r="C38" s="43"/>
      <c r="D38" s="43"/>
      <c r="G38" s="222" t="s">
        <v>160</v>
      </c>
    </row>
    <row r="39" spans="1:16" s="4" customFormat="1" ht="15" customHeight="1">
      <c r="A39" s="41"/>
      <c r="B39" s="43"/>
      <c r="C39" s="43"/>
      <c r="D39" s="43"/>
      <c r="E39" s="165"/>
      <c r="G39" s="206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10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6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8"/>
      <c r="B42" s="258"/>
      <c r="C42" s="258"/>
      <c r="D42" s="49"/>
      <c r="E42" s="165"/>
      <c r="G42" s="206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1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1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1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14">
    <mergeCell ref="B5:B7"/>
    <mergeCell ref="B8:B10"/>
    <mergeCell ref="B11:B13"/>
    <mergeCell ref="B14:B16"/>
    <mergeCell ref="B23:B25"/>
    <mergeCell ref="D1:H1"/>
    <mergeCell ref="D2:H2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75" zoomScaleNormal="75" zoomScalePageLayoutView="0" workbookViewId="0" topLeftCell="A1">
      <selection activeCell="D27" sqref="D27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35.28125" style="2" customWidth="1"/>
    <col min="4" max="4" width="35.28125" style="212" customWidth="1"/>
    <col min="5" max="5" width="35.28125" style="191" customWidth="1"/>
    <col min="6" max="6" width="35.28125" style="213" customWidth="1"/>
    <col min="7" max="7" width="7.8515625" style="205" customWidth="1"/>
    <col min="8" max="21" width="9.140625" style="4" customWidth="1"/>
    <col min="22" max="16384" width="9.140625" style="5" customWidth="1"/>
  </cols>
  <sheetData>
    <row r="1" spans="1:7" ht="19.5" customHeight="1">
      <c r="A1" s="258" t="s">
        <v>0</v>
      </c>
      <c r="B1" s="258"/>
      <c r="C1" s="258"/>
      <c r="D1" s="273" t="s">
        <v>168</v>
      </c>
      <c r="E1" s="273"/>
      <c r="F1" s="273"/>
      <c r="G1" s="273"/>
    </row>
    <row r="2" spans="1:7" ht="18" customHeight="1">
      <c r="A2" s="298" t="s">
        <v>1</v>
      </c>
      <c r="B2" s="298"/>
      <c r="C2" s="298"/>
      <c r="D2" s="273" t="s">
        <v>208</v>
      </c>
      <c r="E2" s="273"/>
      <c r="F2" s="273"/>
      <c r="G2" s="273"/>
    </row>
    <row r="3" spans="1:7" ht="12" customHeight="1" thickBot="1">
      <c r="A3" s="8"/>
      <c r="D3" s="192"/>
      <c r="E3" s="221" t="s">
        <v>2</v>
      </c>
      <c r="F3" s="194"/>
      <c r="G3" s="191"/>
    </row>
    <row r="4" spans="1:7" ht="28.5" customHeight="1" thickBot="1">
      <c r="A4" s="150" t="s">
        <v>3</v>
      </c>
      <c r="B4" s="151" t="s">
        <v>4</v>
      </c>
      <c r="C4" s="229" t="s">
        <v>178</v>
      </c>
      <c r="D4" s="195" t="s">
        <v>169</v>
      </c>
      <c r="E4" s="151" t="s">
        <v>170</v>
      </c>
      <c r="F4" s="195" t="s">
        <v>171</v>
      </c>
      <c r="G4" s="151" t="s">
        <v>5</v>
      </c>
    </row>
    <row r="5" spans="1:21" s="121" customFormat="1" ht="17.25" customHeight="1" thickBot="1">
      <c r="A5" s="9"/>
      <c r="B5" s="280" t="s">
        <v>7</v>
      </c>
      <c r="C5" s="232"/>
      <c r="D5" s="232"/>
      <c r="E5" s="196"/>
      <c r="F5" s="196"/>
      <c r="G5" s="196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80"/>
      <c r="C6" s="234"/>
      <c r="D6" s="234"/>
      <c r="E6" s="198"/>
      <c r="F6" s="198"/>
      <c r="G6" s="198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42667</v>
      </c>
      <c r="B7" s="280"/>
      <c r="C7" s="236"/>
      <c r="D7" s="236"/>
      <c r="E7" s="199"/>
      <c r="F7" s="199"/>
      <c r="G7" s="200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293" t="s">
        <v>7</v>
      </c>
      <c r="C8" s="190" t="s">
        <v>176</v>
      </c>
      <c r="D8" s="232"/>
      <c r="E8" s="196"/>
      <c r="F8" s="196"/>
      <c r="G8" s="2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90"/>
      <c r="C9" s="197" t="s">
        <v>167</v>
      </c>
      <c r="D9" s="234"/>
      <c r="E9" s="198"/>
      <c r="F9" s="198"/>
      <c r="G9" s="216"/>
      <c r="H9" s="217"/>
      <c r="I9" s="217"/>
      <c r="J9" s="217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</row>
    <row r="10" spans="1:21" s="172" customFormat="1" ht="17.25" customHeight="1" thickBot="1">
      <c r="A10" s="62">
        <f>A7+1</f>
        <v>42668</v>
      </c>
      <c r="B10" s="294"/>
      <c r="C10" s="189" t="s">
        <v>175</v>
      </c>
      <c r="D10" s="236"/>
      <c r="E10" s="199"/>
      <c r="F10" s="199"/>
      <c r="G10" s="200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80" t="s">
        <v>7</v>
      </c>
      <c r="C11" s="190" t="s">
        <v>173</v>
      </c>
      <c r="D11" s="281" t="s">
        <v>176</v>
      </c>
      <c r="E11" s="282"/>
      <c r="F11" s="283"/>
      <c r="G11" s="196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80"/>
      <c r="C12" s="197" t="s">
        <v>167</v>
      </c>
      <c r="D12" s="284" t="s">
        <v>179</v>
      </c>
      <c r="E12" s="285"/>
      <c r="F12" s="286"/>
      <c r="G12" s="198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42669</v>
      </c>
      <c r="B13" s="280"/>
      <c r="C13" s="189" t="s">
        <v>191</v>
      </c>
      <c r="D13" s="287" t="s">
        <v>196</v>
      </c>
      <c r="E13" s="288"/>
      <c r="F13" s="289"/>
      <c r="G13" s="198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17.25" customHeight="1">
      <c r="A14" s="166"/>
      <c r="B14" s="299" t="s">
        <v>7</v>
      </c>
      <c r="C14" s="190" t="s">
        <v>173</v>
      </c>
      <c r="D14" s="232"/>
      <c r="E14" s="248" t="s">
        <v>212</v>
      </c>
      <c r="F14" s="196"/>
      <c r="G14" s="196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17.25" customHeight="1">
      <c r="A15" s="167" t="s">
        <v>153</v>
      </c>
      <c r="B15" s="295"/>
      <c r="C15" s="197" t="s">
        <v>167</v>
      </c>
      <c r="D15" s="234"/>
      <c r="E15" s="225" t="s">
        <v>213</v>
      </c>
      <c r="F15" s="198"/>
      <c r="G15" s="198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17.25" customHeight="1" thickBot="1">
      <c r="A16" s="62">
        <f>A7+3</f>
        <v>42670</v>
      </c>
      <c r="B16" s="296"/>
      <c r="C16" s="189" t="s">
        <v>191</v>
      </c>
      <c r="D16" s="236"/>
      <c r="E16" s="189" t="s">
        <v>214</v>
      </c>
      <c r="F16" s="199"/>
      <c r="G16" s="198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17.25" customHeight="1" thickBot="1">
      <c r="A17" s="117"/>
      <c r="B17" s="280" t="s">
        <v>7</v>
      </c>
      <c r="C17" s="232"/>
      <c r="D17" s="232"/>
      <c r="E17" s="196"/>
      <c r="F17" s="238" t="s">
        <v>200</v>
      </c>
      <c r="G17" s="196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17.25" customHeight="1" thickBot="1">
      <c r="A18" s="13" t="s">
        <v>11</v>
      </c>
      <c r="B18" s="280"/>
      <c r="C18" s="234"/>
      <c r="D18" s="234"/>
      <c r="E18" s="198"/>
      <c r="F18" s="224" t="s">
        <v>183</v>
      </c>
      <c r="G18" s="198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17.25" customHeight="1" thickBot="1">
      <c r="A19" s="62">
        <f>A7+4</f>
        <v>42671</v>
      </c>
      <c r="B19" s="280"/>
      <c r="C19" s="236"/>
      <c r="D19" s="236"/>
      <c r="E19" s="199"/>
      <c r="F19" s="18" t="s">
        <v>199</v>
      </c>
      <c r="G19" s="200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17.25" customHeight="1">
      <c r="A20" s="115"/>
      <c r="B20" s="290" t="s">
        <v>13</v>
      </c>
      <c r="C20" s="231"/>
      <c r="D20" s="232"/>
      <c r="E20" s="196"/>
      <c r="F20" s="196"/>
      <c r="G20" s="19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17.25" customHeight="1">
      <c r="A21" s="23"/>
      <c r="B21" s="290"/>
      <c r="C21" s="233"/>
      <c r="D21" s="234"/>
      <c r="E21" s="198"/>
      <c r="F21" s="198"/>
      <c r="G21" s="198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17.25" customHeight="1" thickBot="1">
      <c r="A22" s="23"/>
      <c r="B22" s="290"/>
      <c r="C22" s="235"/>
      <c r="D22" s="236"/>
      <c r="E22" s="199"/>
      <c r="F22" s="199"/>
      <c r="G22" s="200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17.25" customHeight="1">
      <c r="A23" s="13" t="s">
        <v>14</v>
      </c>
      <c r="B23" s="293" t="s">
        <v>15</v>
      </c>
      <c r="C23" s="231"/>
      <c r="D23" s="232"/>
      <c r="E23" s="196"/>
      <c r="F23" s="196"/>
      <c r="G23" s="196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17.25" customHeight="1">
      <c r="A24" s="62">
        <f>A7+5</f>
        <v>42672</v>
      </c>
      <c r="B24" s="290"/>
      <c r="C24" s="233"/>
      <c r="D24" s="234"/>
      <c r="E24" s="198"/>
      <c r="F24" s="198"/>
      <c r="G24" s="198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17.25" customHeight="1" thickBot="1">
      <c r="A25" s="25"/>
      <c r="B25" s="294"/>
      <c r="C25" s="235"/>
      <c r="D25" s="236"/>
      <c r="E25" s="199"/>
      <c r="F25" s="199"/>
      <c r="G25" s="200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4" customHeight="1">
      <c r="A26" s="13"/>
      <c r="B26" s="295" t="s">
        <v>7</v>
      </c>
      <c r="C26" s="190" t="s">
        <v>176</v>
      </c>
      <c r="E26" s="196"/>
      <c r="F26" s="246" t="s">
        <v>200</v>
      </c>
      <c r="G26" s="201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4" customHeight="1">
      <c r="A27" s="13"/>
      <c r="B27" s="295"/>
      <c r="C27" s="197" t="s">
        <v>167</v>
      </c>
      <c r="E27" s="198"/>
      <c r="F27" s="224" t="s">
        <v>183</v>
      </c>
      <c r="G27" s="202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24" customHeight="1" thickBot="1">
      <c r="A28" s="142"/>
      <c r="B28" s="296"/>
      <c r="C28" s="189" t="s">
        <v>175</v>
      </c>
      <c r="E28" s="199"/>
      <c r="F28" s="18" t="s">
        <v>199</v>
      </c>
      <c r="G28" s="203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7.25" customHeight="1">
      <c r="A29" s="124"/>
      <c r="B29" s="290" t="s">
        <v>13</v>
      </c>
      <c r="C29" s="232"/>
      <c r="D29" s="281" t="s">
        <v>176</v>
      </c>
      <c r="E29" s="282"/>
      <c r="F29" s="283"/>
      <c r="G29" s="196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7.25" customHeight="1">
      <c r="A30" s="25"/>
      <c r="B30" s="290"/>
      <c r="C30" s="234"/>
      <c r="D30" s="284" t="s">
        <v>167</v>
      </c>
      <c r="E30" s="285"/>
      <c r="F30" s="286"/>
      <c r="G30" s="204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7.25" customHeight="1" thickBot="1">
      <c r="A31" s="25"/>
      <c r="B31" s="290"/>
      <c r="C31" s="236"/>
      <c r="D31" s="287" t="s">
        <v>196</v>
      </c>
      <c r="E31" s="288"/>
      <c r="F31" s="289"/>
      <c r="G31" s="200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7.25" customHeight="1" thickBot="1">
      <c r="A32" s="13" t="s">
        <v>12</v>
      </c>
      <c r="B32" s="297" t="s">
        <v>17</v>
      </c>
      <c r="C32" s="231"/>
      <c r="D32" s="232"/>
      <c r="E32" s="196"/>
      <c r="F32" s="196"/>
      <c r="G32" s="22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7.25" customHeight="1" thickBot="1">
      <c r="A33" s="62">
        <f>A7+6</f>
        <v>42673</v>
      </c>
      <c r="B33" s="291"/>
      <c r="C33" s="233"/>
      <c r="D33" s="234"/>
      <c r="E33" s="198"/>
      <c r="F33" s="198"/>
      <c r="G33" s="227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7.25" customHeight="1" thickBot="1">
      <c r="A34" s="23"/>
      <c r="B34" s="292"/>
      <c r="C34" s="235"/>
      <c r="D34" s="236"/>
      <c r="E34" s="199"/>
      <c r="F34" s="199"/>
      <c r="G34" s="228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35"/>
      <c r="B35" s="291" t="s">
        <v>7</v>
      </c>
      <c r="C35" s="231"/>
      <c r="D35" s="232"/>
      <c r="E35" s="196"/>
      <c r="F35" s="196"/>
      <c r="G35" s="196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23"/>
      <c r="B36" s="291"/>
      <c r="C36" s="233"/>
      <c r="D36" s="234"/>
      <c r="E36" s="198"/>
      <c r="F36" s="198"/>
      <c r="G36" s="198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36"/>
      <c r="B37" s="292"/>
      <c r="C37" s="235"/>
      <c r="D37" s="236"/>
      <c r="E37" s="199"/>
      <c r="F37" s="199"/>
      <c r="G37" s="200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13.5" customHeight="1">
      <c r="A39" s="41"/>
      <c r="B39" s="43"/>
      <c r="C39" s="43"/>
      <c r="D39" s="205"/>
      <c r="E39" s="205"/>
      <c r="F39" s="207" t="s">
        <v>160</v>
      </c>
      <c r="G39" s="205"/>
    </row>
    <row r="40" spans="1:28" s="4" customFormat="1" ht="15" customHeight="1">
      <c r="A40" s="41"/>
      <c r="B40" s="43"/>
      <c r="C40" s="43"/>
      <c r="D40" s="208"/>
      <c r="E40" s="205"/>
      <c r="F40" s="209"/>
      <c r="G40" s="205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8"/>
      <c r="E41" s="205"/>
      <c r="F41" s="211"/>
      <c r="G41" s="205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8"/>
      <c r="E42" s="205"/>
      <c r="F42" s="209"/>
      <c r="G42" s="205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8"/>
      <c r="E43" s="205"/>
      <c r="F43" s="209"/>
      <c r="G43" s="205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2"/>
      <c r="E44" s="191"/>
      <c r="F44" s="213"/>
      <c r="G44" s="205"/>
      <c r="V44" s="5"/>
      <c r="W44" s="5"/>
      <c r="X44" s="5"/>
      <c r="Y44" s="5"/>
      <c r="Z44" s="5"/>
      <c r="AA44" s="5"/>
      <c r="AB44" s="5"/>
    </row>
  </sheetData>
  <sheetProtection/>
  <mergeCells count="21">
    <mergeCell ref="A1:C1"/>
    <mergeCell ref="D1:G1"/>
    <mergeCell ref="A2:C2"/>
    <mergeCell ref="D2:G2"/>
    <mergeCell ref="B5:B7"/>
    <mergeCell ref="B14:B16"/>
    <mergeCell ref="B8:B10"/>
    <mergeCell ref="B35:B37"/>
    <mergeCell ref="B23:B25"/>
    <mergeCell ref="B26:B28"/>
    <mergeCell ref="B29:B31"/>
    <mergeCell ref="B32:B34"/>
    <mergeCell ref="D30:F30"/>
    <mergeCell ref="D31:F31"/>
    <mergeCell ref="D29:F29"/>
    <mergeCell ref="B17:B19"/>
    <mergeCell ref="B11:B13"/>
    <mergeCell ref="D11:F11"/>
    <mergeCell ref="D12:F12"/>
    <mergeCell ref="D13:F13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76"/>
      <c r="D22" s="19"/>
      <c r="E22" s="57"/>
      <c r="H22" s="11"/>
    </row>
    <row r="23" spans="1:8" ht="12.75" customHeight="1">
      <c r="A23" s="13" t="s">
        <v>14</v>
      </c>
      <c r="B23" s="24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1"/>
      <c r="C25" s="19"/>
      <c r="D25" s="19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3"/>
      <c r="C28" s="19"/>
      <c r="D28" s="19"/>
      <c r="E28" s="19"/>
      <c r="H28" s="11"/>
    </row>
    <row r="29" spans="1:23" s="30" customFormat="1" ht="16.5" customHeight="1">
      <c r="A29" s="9"/>
      <c r="B29" s="25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8" t="s">
        <v>31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0" t="s">
        <v>28</v>
      </c>
      <c r="E1" s="26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261"/>
      <c r="D20" s="261"/>
      <c r="E20" s="57"/>
      <c r="V20" s="5"/>
      <c r="W20" s="5"/>
    </row>
    <row r="21" spans="1:12" ht="15" customHeight="1">
      <c r="A21" s="23"/>
      <c r="B21" s="250"/>
      <c r="C21" s="262"/>
      <c r="D21" s="26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263"/>
      <c r="D22" s="263"/>
      <c r="E22" s="57"/>
      <c r="H22" s="11"/>
    </row>
    <row r="23" spans="1:8" ht="12.75" customHeight="1">
      <c r="A23" s="13" t="s">
        <v>14</v>
      </c>
      <c r="B23" s="24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19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9"/>
      <c r="E28" s="19"/>
      <c r="H28" s="11"/>
    </row>
    <row r="29" spans="1:12" ht="13.5" customHeight="1">
      <c r="A29" s="9"/>
      <c r="B29" s="25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19"/>
      <c r="E31" s="19"/>
      <c r="H31" s="11"/>
    </row>
    <row r="32" spans="1:8" ht="15.75" customHeight="1" thickBot="1">
      <c r="A32" s="13" t="s">
        <v>12</v>
      </c>
      <c r="B32" s="25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7"/>
      <c r="D34" s="19"/>
      <c r="E34" s="19"/>
      <c r="H34" s="11"/>
    </row>
    <row r="35" spans="1:8" ht="14.25" thickBot="1">
      <c r="A35" s="23"/>
      <c r="B35" s="25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64</v>
      </c>
      <c r="E1" s="26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9" t="s">
        <v>7</v>
      </c>
      <c r="C5" s="26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9"/>
      <c r="C6" s="26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26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9" t="s">
        <v>7</v>
      </c>
      <c r="C8" s="264"/>
      <c r="D8" s="26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265"/>
      <c r="D9" s="26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9"/>
      <c r="C10" s="266"/>
      <c r="D10" s="26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261"/>
      <c r="D20" s="86"/>
      <c r="E20" s="57"/>
      <c r="V20" s="5"/>
      <c r="W20" s="5"/>
    </row>
    <row r="21" spans="1:12" ht="15" customHeight="1">
      <c r="A21" s="23"/>
      <c r="B21" s="250"/>
      <c r="C21" s="26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263"/>
      <c r="D22" s="88"/>
      <c r="E22" s="57"/>
      <c r="H22" s="11"/>
    </row>
    <row r="23" spans="1:8" ht="12.75" customHeight="1">
      <c r="A23" s="13" t="s">
        <v>14</v>
      </c>
      <c r="B23" s="24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88"/>
      <c r="E25" s="19"/>
      <c r="H25" s="11"/>
    </row>
    <row r="26" spans="1:8" ht="15.75" customHeight="1">
      <c r="A26" s="25"/>
      <c r="B26" s="25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88"/>
      <c r="E28" s="19"/>
      <c r="H28" s="11"/>
    </row>
    <row r="29" spans="1:12" ht="15.75" customHeight="1">
      <c r="A29" s="9"/>
      <c r="B29" s="25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88"/>
      <c r="E31" s="19"/>
      <c r="H31" s="11"/>
    </row>
    <row r="32" spans="1:8" ht="15.75" customHeight="1" thickBot="1">
      <c r="A32" s="13" t="s">
        <v>12</v>
      </c>
      <c r="B32" s="25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7"/>
      <c r="D34" s="88"/>
      <c r="E34" s="19"/>
      <c r="H34" s="11"/>
    </row>
    <row r="35" spans="1:8" ht="14.25" thickBot="1">
      <c r="A35" s="23"/>
      <c r="B35" s="25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64</v>
      </c>
      <c r="E1" s="26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9" t="s">
        <v>7</v>
      </c>
      <c r="C5" s="26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9"/>
      <c r="C6" s="26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26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9" t="s">
        <v>7</v>
      </c>
      <c r="C8" s="264"/>
      <c r="D8" s="26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265"/>
      <c r="D9" s="26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9"/>
      <c r="C10" s="266"/>
      <c r="D10" s="26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261"/>
      <c r="D20" s="270"/>
      <c r="E20" s="57"/>
      <c r="V20" s="5"/>
      <c r="W20" s="5"/>
    </row>
    <row r="21" spans="1:12" ht="15" customHeight="1">
      <c r="A21" s="23"/>
      <c r="B21" s="250"/>
      <c r="C21" s="262"/>
      <c r="D21" s="27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263"/>
      <c r="D22" s="272"/>
      <c r="E22" s="57"/>
      <c r="H22" s="11"/>
    </row>
    <row r="23" spans="1:8" ht="12.75" customHeight="1">
      <c r="A23" s="13" t="s">
        <v>14</v>
      </c>
      <c r="B23" s="24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18"/>
      <c r="E25" s="19"/>
      <c r="H25" s="11"/>
    </row>
    <row r="26" spans="1:8" ht="15.75" customHeight="1">
      <c r="A26" s="25"/>
      <c r="B26" s="25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8"/>
      <c r="E28" s="19"/>
      <c r="H28" s="11"/>
    </row>
    <row r="29" spans="1:12" ht="13.5" customHeight="1">
      <c r="A29" s="9"/>
      <c r="B29" s="25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18"/>
      <c r="E31" s="19"/>
      <c r="H31" s="11"/>
    </row>
    <row r="32" spans="1:8" ht="15.75" customHeight="1" thickBot="1">
      <c r="A32" s="13" t="s">
        <v>12</v>
      </c>
      <c r="B32" s="25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7"/>
      <c r="D34" s="18"/>
      <c r="E34" s="19"/>
      <c r="H34" s="11"/>
    </row>
    <row r="35" spans="1:8" ht="14.25" thickBot="1">
      <c r="A35" s="23"/>
      <c r="B35" s="25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28</v>
      </c>
      <c r="E1" s="26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0" t="s">
        <v>13</v>
      </c>
      <c r="C20" s="270"/>
      <c r="D20" s="270"/>
      <c r="E20" s="57"/>
      <c r="V20" s="5"/>
      <c r="W20" s="5"/>
    </row>
    <row r="21" spans="1:12" ht="15" customHeight="1">
      <c r="A21" s="23"/>
      <c r="B21" s="250"/>
      <c r="C21" s="271"/>
      <c r="D21" s="27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0"/>
      <c r="C22" s="272"/>
      <c r="D22" s="272"/>
      <c r="E22" s="57"/>
      <c r="H22" s="11"/>
    </row>
    <row r="23" spans="1:8" ht="12.75" customHeight="1">
      <c r="A23" s="13" t="s">
        <v>14</v>
      </c>
      <c r="B23" s="24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1"/>
      <c r="C25" s="19"/>
      <c r="D25" s="88"/>
      <c r="E25" s="19"/>
      <c r="H25" s="11"/>
    </row>
    <row r="26" spans="1:8" ht="15.75" customHeight="1">
      <c r="A26" s="25"/>
      <c r="B26" s="25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3"/>
      <c r="C28" s="19"/>
      <c r="D28" s="18"/>
      <c r="E28" s="19"/>
      <c r="H28" s="11"/>
    </row>
    <row r="29" spans="1:12" ht="13.5" customHeight="1">
      <c r="A29" s="9"/>
      <c r="B29" s="25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3"/>
      <c r="C31" s="19"/>
      <c r="D31" s="88"/>
      <c r="E31" s="19"/>
      <c r="H31" s="11"/>
    </row>
    <row r="32" spans="1:8" ht="15.75" customHeight="1" thickBot="1">
      <c r="A32" s="13" t="s">
        <v>12</v>
      </c>
      <c r="B32" s="25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7"/>
      <c r="C34" s="91"/>
      <c r="D34" s="88"/>
      <c r="E34" s="19"/>
      <c r="H34" s="11"/>
    </row>
    <row r="35" spans="1:8" ht="14.25" thickBot="1">
      <c r="A35" s="23"/>
      <c r="B35" s="25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8" t="s">
        <v>62</v>
      </c>
      <c r="E44" s="25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3" t="s">
        <v>102</v>
      </c>
      <c r="D1" s="273"/>
    </row>
    <row r="2" spans="1:4" ht="18" customHeight="1">
      <c r="A2" s="6" t="s">
        <v>1</v>
      </c>
      <c r="C2" s="274" t="s">
        <v>94</v>
      </c>
      <c r="D2" s="27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0" t="s">
        <v>13</v>
      </c>
      <c r="C20" s="261"/>
      <c r="D20" s="57"/>
      <c r="T20" s="5"/>
      <c r="U20" s="5"/>
    </row>
    <row r="21" spans="1:10" ht="15" customHeight="1">
      <c r="A21" s="23"/>
      <c r="B21" s="250"/>
      <c r="C21" s="26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0"/>
      <c r="C22" s="263"/>
      <c r="D22" s="57"/>
      <c r="F22" s="11"/>
      <c r="G22" s="11"/>
    </row>
    <row r="23" spans="1:7" ht="16.5" customHeight="1">
      <c r="A23" s="13" t="s">
        <v>14</v>
      </c>
      <c r="B23" s="24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1"/>
      <c r="C25" s="19"/>
      <c r="D25" s="19"/>
      <c r="F25" s="11"/>
      <c r="G25" s="11"/>
    </row>
    <row r="26" spans="1:7" ht="15.75" customHeight="1">
      <c r="A26" s="25"/>
      <c r="B26" s="25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3"/>
      <c r="C28" s="19"/>
      <c r="D28" s="19"/>
      <c r="F28" s="11"/>
      <c r="G28" s="11"/>
    </row>
    <row r="29" spans="1:21" s="30" customFormat="1" ht="16.5" customHeight="1" thickBot="1">
      <c r="A29" s="9"/>
      <c r="B29" s="25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0" t="s">
        <v>28</v>
      </c>
      <c r="D1" s="26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9" t="s">
        <v>7</v>
      </c>
      <c r="C8" s="27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9"/>
      <c r="C9" s="27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9"/>
      <c r="C10" s="27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9" t="s">
        <v>7</v>
      </c>
      <c r="C11" s="27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9"/>
      <c r="C12" s="27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9"/>
      <c r="C13" s="27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9" t="s">
        <v>7</v>
      </c>
      <c r="C17" s="27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9"/>
      <c r="C18" s="27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9"/>
      <c r="C19" s="27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0" t="s">
        <v>13</v>
      </c>
      <c r="C20" s="270"/>
      <c r="D20" s="57"/>
      <c r="U20" s="5"/>
      <c r="V20" s="5"/>
    </row>
    <row r="21" spans="1:11" ht="15" customHeight="1">
      <c r="A21" s="23"/>
      <c r="B21" s="250"/>
      <c r="C21" s="27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0"/>
      <c r="C22" s="272"/>
      <c r="D22" s="57"/>
      <c r="G22" s="11"/>
    </row>
    <row r="23" spans="1:7" ht="15" customHeight="1">
      <c r="A23" s="13" t="s">
        <v>14</v>
      </c>
      <c r="B23" s="249" t="s">
        <v>15</v>
      </c>
      <c r="C23" s="270"/>
      <c r="D23" s="10"/>
      <c r="G23" s="11"/>
    </row>
    <row r="24" spans="1:22" s="24" customFormat="1" ht="16.5" customHeight="1">
      <c r="A24" s="62" t="s">
        <v>131</v>
      </c>
      <c r="B24" s="250"/>
      <c r="C24" s="27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1"/>
      <c r="C25" s="272"/>
      <c r="D25" s="19"/>
      <c r="G25" s="11"/>
    </row>
    <row r="26" spans="1:7" ht="15.75" customHeight="1">
      <c r="A26" s="25"/>
      <c r="B26" s="252" t="s">
        <v>7</v>
      </c>
      <c r="C26" s="108"/>
      <c r="D26" s="26"/>
      <c r="G26" s="11"/>
    </row>
    <row r="27" spans="1:22" s="24" customFormat="1" ht="15.75" customHeight="1">
      <c r="A27" s="13"/>
      <c r="B27" s="25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3"/>
      <c r="C28" s="18"/>
      <c r="D28" s="19"/>
      <c r="G28" s="11"/>
    </row>
    <row r="29" spans="1:11" ht="17.25" customHeight="1">
      <c r="A29" s="9"/>
      <c r="B29" s="25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3"/>
      <c r="D31" s="19"/>
      <c r="G31" s="11"/>
    </row>
    <row r="32" spans="1:7" ht="15.75" customHeight="1" thickBot="1">
      <c r="A32" s="13" t="s">
        <v>12</v>
      </c>
      <c r="B32" s="255" t="s">
        <v>17</v>
      </c>
      <c r="C32" s="270"/>
      <c r="D32" s="26"/>
      <c r="G32" s="11"/>
    </row>
    <row r="33" spans="1:22" s="24" customFormat="1" ht="17.25" customHeight="1" thickBot="1">
      <c r="A33" s="62" t="s">
        <v>132</v>
      </c>
      <c r="B33" s="256"/>
      <c r="C33" s="27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7"/>
      <c r="C34" s="272"/>
      <c r="D34" s="19"/>
      <c r="G34" s="11"/>
    </row>
    <row r="35" spans="1:7" ht="14.25" thickBot="1">
      <c r="A35" s="23"/>
      <c r="B35" s="256" t="s">
        <v>7</v>
      </c>
      <c r="C35" s="52"/>
      <c r="D35" s="58"/>
      <c r="G35" s="11"/>
    </row>
    <row r="36" spans="1:22" s="24" customFormat="1" ht="18.75" customHeight="1" thickBot="1">
      <c r="A36" s="35"/>
      <c r="B36" s="25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8" t="s">
        <v>107</v>
      </c>
      <c r="D44" s="25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3" t="s">
        <v>112</v>
      </c>
      <c r="D1" s="273"/>
    </row>
    <row r="2" spans="1:4" ht="17.25">
      <c r="A2" s="6" t="s">
        <v>1</v>
      </c>
      <c r="B2" s="2"/>
      <c r="C2" s="274" t="s">
        <v>115</v>
      </c>
      <c r="D2" s="27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9" t="s">
        <v>7</v>
      </c>
      <c r="C5" s="99" t="s">
        <v>113</v>
      </c>
      <c r="D5" s="10"/>
    </row>
    <row r="6" spans="1:4" ht="15" thickBot="1">
      <c r="A6" s="62" t="s">
        <v>126</v>
      </c>
      <c r="B6" s="259"/>
      <c r="C6" s="14" t="s">
        <v>108</v>
      </c>
      <c r="D6" s="14"/>
    </row>
    <row r="7" spans="1:4" ht="15" thickBot="1">
      <c r="A7" s="17"/>
      <c r="B7" s="259"/>
      <c r="C7" s="19" t="s">
        <v>114</v>
      </c>
      <c r="D7" s="19"/>
    </row>
    <row r="8" spans="1:4" ht="15" thickBot="1">
      <c r="A8" s="9"/>
      <c r="B8" s="259" t="s">
        <v>7</v>
      </c>
      <c r="C8" s="99" t="s">
        <v>113</v>
      </c>
      <c r="D8" s="10"/>
    </row>
    <row r="9" spans="1:4" ht="15" thickBot="1">
      <c r="A9" s="13" t="s">
        <v>8</v>
      </c>
      <c r="B9" s="259"/>
      <c r="C9" s="14" t="s">
        <v>108</v>
      </c>
      <c r="D9" s="14"/>
    </row>
    <row r="10" spans="1:4" ht="15" thickBot="1">
      <c r="A10" s="62" t="s">
        <v>127</v>
      </c>
      <c r="B10" s="259"/>
      <c r="C10" s="19" t="s">
        <v>114</v>
      </c>
      <c r="D10" s="19"/>
    </row>
    <row r="11" spans="1:4" ht="15" thickBot="1">
      <c r="A11" s="9"/>
      <c r="B11" s="259" t="s">
        <v>7</v>
      </c>
      <c r="D11" s="10"/>
    </row>
    <row r="12" spans="1:4" ht="15" thickBot="1">
      <c r="A12" s="13" t="s">
        <v>10</v>
      </c>
      <c r="B12" s="259"/>
      <c r="D12" s="14"/>
    </row>
    <row r="13" spans="1:4" ht="15" thickBot="1">
      <c r="A13" s="62" t="s">
        <v>128</v>
      </c>
      <c r="B13" s="259"/>
      <c r="D13" s="19"/>
    </row>
    <row r="14" spans="1:4" ht="15" thickBot="1">
      <c r="A14" s="9"/>
      <c r="B14" s="259" t="s">
        <v>7</v>
      </c>
      <c r="C14" s="53"/>
      <c r="D14" s="10"/>
    </row>
    <row r="15" spans="1:4" ht="15" thickBot="1">
      <c r="A15" s="13" t="s">
        <v>9</v>
      </c>
      <c r="B15" s="259"/>
      <c r="C15" s="14"/>
      <c r="D15" s="14"/>
    </row>
    <row r="16" spans="1:4" ht="15" thickBot="1">
      <c r="A16" s="62" t="s">
        <v>129</v>
      </c>
      <c r="B16" s="259"/>
      <c r="C16" s="106"/>
      <c r="D16" s="19"/>
    </row>
    <row r="17" spans="1:4" ht="15" thickBot="1">
      <c r="A17" s="54"/>
      <c r="B17" s="259" t="s">
        <v>7</v>
      </c>
      <c r="C17" s="53"/>
      <c r="D17" s="10"/>
    </row>
    <row r="18" spans="1:4" ht="15" thickBot="1">
      <c r="A18" s="13" t="s">
        <v>11</v>
      </c>
      <c r="B18" s="259"/>
      <c r="C18" s="14"/>
      <c r="D18" s="14"/>
    </row>
    <row r="19" spans="1:4" ht="15" thickBot="1">
      <c r="A19" s="63" t="s">
        <v>130</v>
      </c>
      <c r="B19" s="259"/>
      <c r="C19" s="106"/>
      <c r="D19" s="19"/>
    </row>
    <row r="20" spans="1:4" ht="14.25">
      <c r="A20" s="23"/>
      <c r="B20" s="250" t="s">
        <v>13</v>
      </c>
      <c r="C20" s="261"/>
      <c r="D20" s="57"/>
    </row>
    <row r="21" spans="1:4" ht="14.25">
      <c r="A21" s="23"/>
      <c r="B21" s="250"/>
      <c r="C21" s="262"/>
      <c r="D21" s="57"/>
    </row>
    <row r="22" spans="1:4" ht="15" thickBot="1">
      <c r="A22" s="23"/>
      <c r="B22" s="250"/>
      <c r="C22" s="263"/>
      <c r="D22" s="57"/>
    </row>
    <row r="23" spans="1:4" ht="14.25">
      <c r="A23" s="13" t="s">
        <v>14</v>
      </c>
      <c r="B23" s="249" t="s">
        <v>15</v>
      </c>
      <c r="C23" s="261"/>
      <c r="D23" s="10"/>
    </row>
    <row r="24" spans="1:4" ht="14.25">
      <c r="A24" s="62" t="s">
        <v>131</v>
      </c>
      <c r="B24" s="250"/>
      <c r="C24" s="262"/>
      <c r="D24" s="14"/>
    </row>
    <row r="25" spans="1:4" ht="15" thickBot="1">
      <c r="A25" s="25"/>
      <c r="B25" s="251"/>
      <c r="C25" s="263"/>
      <c r="D25" s="19"/>
    </row>
    <row r="26" spans="1:4" ht="14.25">
      <c r="A26" s="25"/>
      <c r="B26" s="252" t="s">
        <v>7</v>
      </c>
      <c r="C26" s="261"/>
      <c r="D26" s="26"/>
    </row>
    <row r="27" spans="1:4" ht="14.25">
      <c r="A27" s="13"/>
      <c r="B27" s="252"/>
      <c r="C27" s="262"/>
      <c r="D27" s="14"/>
    </row>
    <row r="28" spans="1:4" ht="15" thickBot="1">
      <c r="A28" s="20"/>
      <c r="B28" s="253"/>
      <c r="C28" s="263"/>
      <c r="D28" s="19"/>
    </row>
    <row r="29" spans="1:4" ht="14.25">
      <c r="A29" s="9"/>
      <c r="B29" s="254" t="s">
        <v>16</v>
      </c>
      <c r="C29" s="52"/>
      <c r="D29" s="58"/>
    </row>
    <row r="30" spans="1:4" ht="14.25">
      <c r="A30" s="13"/>
      <c r="B30" s="252"/>
      <c r="C30" s="14"/>
      <c r="D30" s="14"/>
    </row>
    <row r="31" spans="1:4" ht="15" thickBot="1">
      <c r="A31" s="13"/>
      <c r="B31" s="253"/>
      <c r="C31" s="19"/>
      <c r="D31" s="19"/>
    </row>
    <row r="32" spans="1:4" ht="15" thickBot="1">
      <c r="A32" s="13" t="s">
        <v>12</v>
      </c>
      <c r="B32" s="255" t="s">
        <v>17</v>
      </c>
      <c r="C32" s="261"/>
      <c r="D32" s="26"/>
    </row>
    <row r="33" spans="1:4" ht="15" thickBot="1">
      <c r="A33" s="62" t="s">
        <v>132</v>
      </c>
      <c r="B33" s="256"/>
      <c r="C33" s="262"/>
      <c r="D33" s="14"/>
    </row>
    <row r="34" spans="1:4" ht="15" thickBot="1">
      <c r="A34" s="23"/>
      <c r="B34" s="257"/>
      <c r="C34" s="263"/>
      <c r="D34" s="19"/>
    </row>
    <row r="35" spans="1:4" ht="15" thickBot="1">
      <c r="A35" s="23"/>
      <c r="B35" s="256" t="s">
        <v>7</v>
      </c>
      <c r="C35" s="82"/>
      <c r="D35" s="58"/>
    </row>
    <row r="36" spans="1:4" ht="15" thickBot="1">
      <c r="A36" s="35"/>
      <c r="B36" s="256"/>
      <c r="C36" s="14"/>
      <c r="D36" s="14"/>
    </row>
    <row r="37" spans="1:4" ht="15" thickBot="1">
      <c r="A37" s="36"/>
      <c r="B37" s="25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2016-10-24T03:46:46Z</cp:lastPrinted>
  <dcterms:created xsi:type="dcterms:W3CDTF">2011-08-12T06:18:30Z</dcterms:created>
  <dcterms:modified xsi:type="dcterms:W3CDTF">2016-10-27T10:02:27Z</dcterms:modified>
  <cp:category/>
  <cp:version/>
  <cp:contentType/>
  <cp:contentStatus/>
</cp:coreProperties>
</file>