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INHTE" sheetId="1" r:id="rId1"/>
    <sheet name="KHMT" sheetId="3" r:id="rId2"/>
    <sheet name="KTXD" sheetId="5" r:id="rId3"/>
  </sheets>
  <definedNames>
    <definedName name="_Fill" localSheetId="0" hidden="1">#REF!</definedName>
    <definedName name="_Fill" localSheetId="2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localSheetId="1" hidden="1">#REF!</definedName>
    <definedName name="_Sort" hidden="1">#REF!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tkb" localSheetId="0" hidden="1">{"'Sheet1'!$L$16"}</definedName>
    <definedName name="tkb" localSheetId="2" hidden="1">{"'Sheet1'!$L$16"}</definedName>
    <definedName name="tkb" localSheetId="1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A19" i="5" l="1"/>
  <c r="A16" i="5"/>
  <c r="A10" i="5"/>
  <c r="A13" i="5" s="1"/>
  <c r="A10" i="3" l="1"/>
  <c r="A13" i="3" s="1"/>
  <c r="J5" i="3"/>
  <c r="A11" i="1" l="1"/>
  <c r="A14" i="1" s="1"/>
  <c r="A17" i="1" s="1"/>
  <c r="A20" i="1" s="1"/>
  <c r="A23" i="1" s="1"/>
  <c r="J6" i="1"/>
</calcChain>
</file>

<file path=xl/comments1.xml><?xml version="1.0" encoding="utf-8"?>
<comments xmlns="http://schemas.openxmlformats.org/spreadsheetml/2006/main">
  <authors>
    <author>TT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Tiệp bố trí p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Tiệp bố trí p</t>
        </r>
      </text>
    </comment>
  </commentList>
</comments>
</file>

<file path=xl/sharedStrings.xml><?xml version="1.0" encoding="utf-8"?>
<sst xmlns="http://schemas.openxmlformats.org/spreadsheetml/2006/main" count="103" uniqueCount="49">
  <si>
    <t>ĐẠI HỌC DUY TÂN - SBE</t>
  </si>
  <si>
    <t>THỜI KHÓA BIỂU NH 2021-2022- KHÓA 7,8,9,10 - Hệ Tiến sĩ</t>
  </si>
  <si>
    <t xml:space="preserve"> Học trực tiếp - CS 254 Nguyễn Văn Linh</t>
  </si>
  <si>
    <t>Thứ</t>
  </si>
  <si>
    <t>Buổi</t>
  </si>
  <si>
    <t>K7.DAC</t>
  </si>
  <si>
    <t>K8.DAC</t>
  </si>
  <si>
    <t>1 NCS</t>
  </si>
  <si>
    <t>2 NCS</t>
  </si>
  <si>
    <t>TUẦN 38 (9--15/5)</t>
  </si>
  <si>
    <r>
      <t xml:space="preserve">Tối
</t>
    </r>
    <r>
      <rPr>
        <sz val="11"/>
        <rFont val="Times New Roman"/>
        <family val="1"/>
      </rPr>
      <t>(18h - 21h)</t>
    </r>
  </si>
  <si>
    <t>AUD</t>
  </si>
  <si>
    <t>Kiểm toán tài chính (HPTC)</t>
  </si>
  <si>
    <t>PGS.TS. Phan Thanh Hải</t>
  </si>
  <si>
    <t>Hai</t>
  </si>
  <si>
    <t>Ba</t>
  </si>
  <si>
    <t xml:space="preserve">Tư </t>
  </si>
  <si>
    <t>Kiểm toán tài chính (HPTC)
AUD 902</t>
  </si>
  <si>
    <t xml:space="preserve">Năm </t>
  </si>
  <si>
    <t>10b (T38--40) - P.901B- 254 NVL</t>
  </si>
  <si>
    <t xml:space="preserve">Sáu </t>
  </si>
  <si>
    <t>10b (T38--40) - P.903- 254 NVL</t>
  </si>
  <si>
    <r>
      <t xml:space="preserve">Chiều
</t>
    </r>
    <r>
      <rPr>
        <sz val="11"/>
        <color rgb="FF0000FF"/>
        <rFont val="Times New Roman"/>
        <family val="1"/>
      </rPr>
      <t>(13h - 17h)</t>
    </r>
  </si>
  <si>
    <t xml:space="preserve">Bảy  </t>
  </si>
  <si>
    <r>
      <t>10b (T38--40) -</t>
    </r>
    <r>
      <rPr>
        <sz val="11"/>
        <color rgb="FFFF0000"/>
        <rFont val="Arial"/>
        <family val="2"/>
      </rPr>
      <t xml:space="preserve"> P.,,,,,,</t>
    </r>
    <r>
      <rPr>
        <sz val="11"/>
        <rFont val="Arial"/>
        <family val="2"/>
      </rPr>
      <t>- 254 NVL</t>
    </r>
  </si>
  <si>
    <t>ĐẠI HỌC DUY TÂN</t>
  </si>
  <si>
    <t>TRƯỜNG KHOA HỌC MÁY TÍNH</t>
  </si>
  <si>
    <t>TUẦN 42 (2021 - 2022)</t>
  </si>
  <si>
    <r>
      <t xml:space="preserve">Tối
</t>
    </r>
    <r>
      <rPr>
        <sz val="11"/>
        <rFont val="Times New Roman"/>
        <family val="1"/>
        <charset val="163"/>
      </rPr>
      <t>(18h - 21h)</t>
    </r>
  </si>
  <si>
    <r>
      <t xml:space="preserve">Chiều
</t>
    </r>
    <r>
      <rPr>
        <sz val="11"/>
        <rFont val="Times New Roman"/>
        <family val="1"/>
        <charset val="163"/>
      </rPr>
      <t>(13h - 17h)</t>
    </r>
  </si>
  <si>
    <t>K9.DCS</t>
  </si>
  <si>
    <t>K10.DCS</t>
  </si>
  <si>
    <t>Bảy</t>
  </si>
  <si>
    <t>Thị giác máy tính nâng cao</t>
  </si>
  <si>
    <t>Online</t>
  </si>
  <si>
    <t>PGS.TS.Đỗ Năng Toàn</t>
  </si>
  <si>
    <r>
      <t xml:space="preserve">Sáng
</t>
    </r>
    <r>
      <rPr>
        <sz val="11"/>
        <rFont val="Times New Roman"/>
        <family val="1"/>
        <charset val="163"/>
      </rPr>
      <t>(7h - 11h)</t>
    </r>
  </si>
  <si>
    <t>Chủ nhật
15/5/2022</t>
  </si>
  <si>
    <t>THỜI KHÓA BIỂU HỆ TIẾN SĨ - TRƯỜNG KHMT</t>
  </si>
  <si>
    <t>K10.DCE</t>
  </si>
  <si>
    <t>Năm</t>
  </si>
  <si>
    <t>Sáu</t>
  </si>
  <si>
    <r>
      <t xml:space="preserve">Chiều
</t>
    </r>
    <r>
      <rPr>
        <sz val="11"/>
        <rFont val="Times New Roman"/>
        <family val="1"/>
        <charset val="163"/>
      </rPr>
      <t>(14h - 17h)</t>
    </r>
  </si>
  <si>
    <t>TRƯỜNG CÔNG NGHỆ</t>
  </si>
  <si>
    <t>THỜI KHÓA BIỂU HỆ TIẾN SĨ - KỸ THUẬT XÂY DỰNG</t>
  </si>
  <si>
    <t>TUẦN 38 (2021 - 2022)</t>
  </si>
  <si>
    <t>Phương pháp số nâng cao trong Tính toán Kỹ thuật</t>
  </si>
  <si>
    <t>TS. Nguyễn Ngọc Minh</t>
  </si>
  <si>
    <t>VP. ĐH Duy Tân tại TP.HCM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</si>
</sst>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45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1"/>
      <color theme="1"/>
      <name val="Arial"/>
      <family val="2"/>
      <scheme val="minor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sz val="13"/>
      <name val="Times New Roman"/>
      <family val="1"/>
    </font>
    <font>
      <sz val="13"/>
      <color rgb="FF410EFA"/>
      <name val="Times New Roman"/>
      <family val="1"/>
    </font>
    <font>
      <sz val="8"/>
      <name val="Times New Roman"/>
      <family val="1"/>
    </font>
    <font>
      <b/>
      <sz val="15"/>
      <color rgb="FF660066"/>
      <name val="Times New Roman"/>
      <family val="1"/>
    </font>
    <font>
      <sz val="11"/>
      <name val="Arial"/>
      <family val="2"/>
    </font>
    <font>
      <sz val="11"/>
      <color rgb="FF660066"/>
      <name val="Arial"/>
      <family val="2"/>
    </font>
    <font>
      <sz val="11"/>
      <color rgb="FF660066"/>
      <name val="Times New Roman"/>
      <family val="1"/>
    </font>
    <font>
      <sz val="11"/>
      <color rgb="FF0000FF"/>
      <name val="Arial"/>
      <family val="2"/>
    </font>
    <font>
      <sz val="11"/>
      <color rgb="FF33CCFF"/>
      <name val="Arial"/>
      <family val="2"/>
    </font>
    <font>
      <b/>
      <sz val="15"/>
      <color rgb="FF0070C0"/>
      <name val="Times New Roman"/>
      <family val="1"/>
    </font>
    <font>
      <sz val="11"/>
      <color rgb="FF0000FF"/>
      <name val="Times New Roman"/>
      <family val="1"/>
    </font>
    <font>
      <sz val="11"/>
      <color theme="7" tint="0.39997558519241921"/>
      <name val="Times New Roman"/>
      <family val="1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2"/>
      <name val="Times New Roman"/>
      <family val="1"/>
      <charset val="163"/>
    </font>
    <font>
      <b/>
      <sz val="18"/>
      <name val="Times New Roman"/>
      <family val="1"/>
      <charset val="163"/>
    </font>
    <font>
      <sz val="11"/>
      <name val="Times New Roman"/>
      <family val="1"/>
      <charset val="163"/>
    </font>
    <font>
      <b/>
      <sz val="15"/>
      <name val="Times New Roman"/>
      <family val="1"/>
      <charset val="163"/>
    </font>
    <font>
      <b/>
      <sz val="11"/>
      <name val="Times New Roman"/>
      <family val="1"/>
      <charset val="163"/>
    </font>
    <font>
      <sz val="13"/>
      <name val="Times New Roman"/>
      <family val="1"/>
      <charset val="163"/>
    </font>
    <font>
      <sz val="8"/>
      <name val="Times New Roman"/>
      <family val="1"/>
      <charset val="163"/>
    </font>
    <font>
      <i/>
      <sz val="11"/>
      <name val="Times New Roman"/>
      <family val="1"/>
      <charset val="163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3" fillId="0" borderId="0"/>
    <xf numFmtId="0" fontId="34" fillId="0" borderId="0" applyProtection="0"/>
    <xf numFmtId="0" fontId="34" fillId="0" borderId="0" applyProtection="0"/>
    <xf numFmtId="0" fontId="34" fillId="0" borderId="0" applyProtection="0"/>
    <xf numFmtId="0" fontId="3" fillId="0" borderId="0"/>
    <xf numFmtId="0" fontId="31" fillId="0" borderId="0"/>
    <xf numFmtId="0" fontId="35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" fillId="16" borderId="6" applyNumberFormat="0" applyFont="0" applyAlignment="0" applyProtection="0"/>
  </cellStyleXfs>
  <cellXfs count="82">
    <xf numFmtId="0" fontId="0" fillId="0" borderId="0" xfId="0"/>
    <xf numFmtId="0" fontId="5" fillId="0" borderId="0" xfId="1" applyFont="1" applyFill="1"/>
    <xf numFmtId="0" fontId="7" fillId="3" borderId="0" xfId="1" applyFont="1" applyFill="1" applyAlignment="1"/>
    <xf numFmtId="0" fontId="9" fillId="4" borderId="3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164" fontId="10" fillId="4" borderId="2" xfId="1" applyNumberFormat="1" applyFont="1" applyFill="1" applyBorder="1" applyAlignment="1">
      <alignment horizontal="center" vertical="center" wrapText="1"/>
    </xf>
    <xf numFmtId="14" fontId="11" fillId="3" borderId="2" xfId="1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14" fontId="16" fillId="3" borderId="4" xfId="1" applyNumberFormat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 wrapText="1"/>
    </xf>
    <xf numFmtId="14" fontId="16" fillId="3" borderId="5" xfId="1" quotePrefix="1" applyNumberFormat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 wrapText="1"/>
    </xf>
    <xf numFmtId="14" fontId="19" fillId="3" borderId="2" xfId="1" applyNumberFormat="1" applyFont="1" applyFill="1" applyBorder="1" applyAlignment="1">
      <alignment horizontal="center" vertical="center"/>
    </xf>
    <xf numFmtId="14" fontId="19" fillId="3" borderId="4" xfId="1" applyNumberFormat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center" vertical="center" wrapText="1"/>
    </xf>
    <xf numFmtId="14" fontId="22" fillId="3" borderId="5" xfId="1" quotePrefix="1" applyNumberFormat="1" applyFont="1" applyFill="1" applyBorder="1" applyAlignment="1">
      <alignment horizontal="center" vertical="center"/>
    </xf>
    <xf numFmtId="0" fontId="24" fillId="0" borderId="0" xfId="1" applyFont="1" applyFill="1"/>
    <xf numFmtId="0" fontId="17" fillId="2" borderId="4" xfId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39" fillId="0" borderId="0" xfId="1" applyFont="1" applyFill="1"/>
    <xf numFmtId="0" fontId="39" fillId="0" borderId="0" xfId="1" applyFont="1" applyFill="1" applyAlignment="1"/>
    <xf numFmtId="0" fontId="41" fillId="0" borderId="3" xfId="1" applyFont="1" applyFill="1" applyBorder="1" applyAlignment="1">
      <alignment horizontal="center" vertical="center" wrapText="1"/>
    </xf>
    <xf numFmtId="0" fontId="39" fillId="0" borderId="0" xfId="1" applyFont="1" applyFill="1" applyBorder="1"/>
    <xf numFmtId="14" fontId="39" fillId="0" borderId="2" xfId="1" applyNumberFormat="1" applyFont="1" applyFill="1" applyBorder="1" applyAlignment="1">
      <alignment horizontal="center" vertical="center"/>
    </xf>
    <xf numFmtId="0" fontId="41" fillId="0" borderId="4" xfId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vertical="center" wrapText="1"/>
    </xf>
    <xf numFmtId="0" fontId="43" fillId="0" borderId="3" xfId="0" applyFont="1" applyFill="1" applyBorder="1" applyAlignment="1">
      <alignment vertical="center"/>
    </xf>
    <xf numFmtId="14" fontId="40" fillId="0" borderId="4" xfId="1" applyNumberFormat="1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 wrapText="1"/>
    </xf>
    <xf numFmtId="14" fontId="40" fillId="0" borderId="5" xfId="1" quotePrefix="1" applyNumberFormat="1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 wrapText="1"/>
    </xf>
    <xf numFmtId="14" fontId="39" fillId="0" borderId="4" xfId="1" applyNumberFormat="1" applyFont="1" applyFill="1" applyBorder="1" applyAlignment="1">
      <alignment horizontal="center" vertical="center"/>
    </xf>
    <xf numFmtId="14" fontId="39" fillId="0" borderId="0" xfId="1" applyNumberFormat="1" applyFont="1" applyFill="1" applyAlignment="1">
      <alignment horizontal="center"/>
    </xf>
    <xf numFmtId="0" fontId="39" fillId="0" borderId="0" xfId="1" applyFont="1" applyFill="1" applyAlignment="1">
      <alignment horizontal="center" vertical="center"/>
    </xf>
    <xf numFmtId="0" fontId="39" fillId="0" borderId="0" xfId="1" applyFont="1" applyFill="1" applyAlignment="1">
      <alignment horizontal="center"/>
    </xf>
    <xf numFmtId="14" fontId="41" fillId="0" borderId="2" xfId="1" applyNumberFormat="1" applyFont="1" applyFill="1" applyBorder="1" applyAlignment="1">
      <alignment horizontal="center" vertical="center" wrapText="1"/>
    </xf>
    <xf numFmtId="0" fontId="41" fillId="0" borderId="2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8" fillId="4" borderId="2" xfId="1" applyNumberFormat="1" applyFont="1" applyFill="1" applyBorder="1" applyAlignment="1">
      <alignment horizontal="center" vertical="center" wrapText="1"/>
    </xf>
    <xf numFmtId="14" fontId="8" fillId="4" borderId="4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0" fontId="9" fillId="3" borderId="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39" fillId="0" borderId="11" xfId="1" applyFont="1" applyFill="1" applyBorder="1" applyAlignment="1">
      <alignment horizontal="center" vertical="center" wrapText="1"/>
    </xf>
    <xf numFmtId="0" fontId="39" fillId="0" borderId="12" xfId="1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 wrapText="1"/>
    </xf>
    <xf numFmtId="0" fontId="39" fillId="0" borderId="9" xfId="1" applyFont="1" applyFill="1" applyBorder="1" applyAlignment="1">
      <alignment horizontal="center" vertical="center" wrapText="1"/>
    </xf>
    <xf numFmtId="0" fontId="39" fillId="0" borderId="10" xfId="1" applyFont="1" applyFill="1" applyBorder="1" applyAlignment="1">
      <alignment horizontal="center" vertical="center" wrapText="1"/>
    </xf>
    <xf numFmtId="0" fontId="41" fillId="0" borderId="2" xfId="1" applyFont="1" applyFill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14" fontId="40" fillId="0" borderId="2" xfId="1" quotePrefix="1" applyNumberFormat="1" applyFont="1" applyFill="1" applyBorder="1" applyAlignment="1">
      <alignment horizontal="center" vertical="center" wrapText="1"/>
    </xf>
    <xf numFmtId="14" fontId="40" fillId="0" borderId="4" xfId="1" quotePrefix="1" applyNumberFormat="1" applyFont="1" applyFill="1" applyBorder="1" applyAlignment="1">
      <alignment horizontal="center" vertical="center"/>
    </xf>
    <xf numFmtId="14" fontId="40" fillId="0" borderId="5" xfId="1" quotePrefix="1" applyNumberFormat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left"/>
    </xf>
  </cellXfs>
  <cellStyles count="3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 2" xfId="14"/>
    <cellStyle name="Hyperlink 3" xfId="15"/>
    <cellStyle name="Hyperlink 4" xfId="16"/>
    <cellStyle name="Normal" xfId="0" builtinId="0"/>
    <cellStyle name="Normal 12" xfId="17"/>
    <cellStyle name="Normal 16" xfId="18"/>
    <cellStyle name="Normal 2" xfId="1"/>
    <cellStyle name="Normal 2 2" xfId="19"/>
    <cellStyle name="Normal 2 2 2" xfId="20"/>
    <cellStyle name="Normal 2 3" xfId="21"/>
    <cellStyle name="Normal 2 4" xfId="22"/>
    <cellStyle name="Normal 3" xfId="23"/>
    <cellStyle name="Normal 3 2" xfId="24"/>
    <cellStyle name="Normal 3 2 2" xfId="25"/>
    <cellStyle name="Normal 4" xfId="26"/>
    <cellStyle name="Normal 4 2" xfId="27"/>
    <cellStyle name="Normal 42" xfId="28"/>
    <cellStyle name="Normal 5" xfId="29"/>
    <cellStyle name="Normal 5 2" xfId="30"/>
    <cellStyle name="Normal 6" xfId="31"/>
    <cellStyle name="Normal 7" xfId="32"/>
    <cellStyle name="Normal 8" xfId="33"/>
    <cellStyle name="Not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B4DD4"/>
  </sheetPr>
  <dimension ref="A1:Z23"/>
  <sheetViews>
    <sheetView tabSelected="1" zoomScale="85" zoomScaleNormal="85" workbookViewId="0">
      <pane xSplit="2" ySplit="4" topLeftCell="C5" activePane="bottomRight" state="frozen"/>
      <selection activeCell="B15" sqref="B15:C17"/>
      <selection pane="topRight" activeCell="B15" sqref="B15:C17"/>
      <selection pane="bottomLeft" activeCell="B15" sqref="B15:C17"/>
      <selection pane="bottomRight" activeCell="C26" sqref="C26"/>
    </sheetView>
  </sheetViews>
  <sheetFormatPr defaultColWidth="9.125" defaultRowHeight="15"/>
  <cols>
    <col min="1" max="1" width="35.375" style="22" customWidth="1"/>
    <col min="2" max="2" width="26.625" style="23" customWidth="1"/>
    <col min="3" max="3" width="52.75" style="24" customWidth="1"/>
    <col min="4" max="4" width="52.75" style="1" customWidth="1"/>
    <col min="5" max="5" width="22.125" style="1" customWidth="1"/>
    <col min="6" max="6" width="9.125" style="1"/>
    <col min="7" max="7" width="32.75" style="1" customWidth="1"/>
    <col min="8" max="16384" width="9.125" style="1"/>
  </cols>
  <sheetData>
    <row r="1" spans="1:11" ht="27" customHeight="1">
      <c r="A1" s="51" t="s">
        <v>0</v>
      </c>
      <c r="B1" s="51"/>
      <c r="C1" s="52" t="s">
        <v>1</v>
      </c>
      <c r="D1" s="52"/>
    </row>
    <row r="2" spans="1:11" s="2" customFormat="1" ht="33" customHeight="1">
      <c r="A2" s="53" t="s">
        <v>2</v>
      </c>
      <c r="B2" s="53"/>
      <c r="C2" s="53"/>
      <c r="D2" s="53"/>
    </row>
    <row r="3" spans="1:11" ht="37.5" customHeight="1">
      <c r="A3" s="54" t="s">
        <v>3</v>
      </c>
      <c r="B3" s="56" t="s">
        <v>4</v>
      </c>
      <c r="C3" s="3" t="s">
        <v>5</v>
      </c>
      <c r="D3" s="3" t="s">
        <v>6</v>
      </c>
      <c r="E3" s="4"/>
      <c r="F3" s="4"/>
      <c r="G3" s="4"/>
    </row>
    <row r="4" spans="1:11" ht="19.5" customHeight="1">
      <c r="A4" s="55"/>
      <c r="B4" s="57"/>
      <c r="C4" s="5" t="s">
        <v>7</v>
      </c>
      <c r="D4" s="5" t="s">
        <v>8</v>
      </c>
      <c r="E4" s="4"/>
      <c r="F4" s="4"/>
      <c r="G4" s="4"/>
    </row>
    <row r="5" spans="1:11" ht="31.5" customHeight="1">
      <c r="A5" s="58" t="s">
        <v>9</v>
      </c>
      <c r="B5" s="58"/>
      <c r="C5" s="58"/>
      <c r="D5" s="58"/>
    </row>
    <row r="6" spans="1:11" ht="16.5" hidden="1">
      <c r="A6" s="6"/>
      <c r="B6" s="59" t="s">
        <v>10</v>
      </c>
      <c r="C6" s="7"/>
      <c r="D6" s="7"/>
      <c r="E6" s="8" t="s">
        <v>11</v>
      </c>
      <c r="F6" s="8">
        <v>902</v>
      </c>
      <c r="G6" s="9" t="s">
        <v>12</v>
      </c>
      <c r="H6" s="8">
        <v>2</v>
      </c>
      <c r="I6" s="8">
        <v>1</v>
      </c>
      <c r="J6" s="8">
        <f t="shared" ref="J6" si="0">H6+I6</f>
        <v>3</v>
      </c>
      <c r="K6" s="10" t="s">
        <v>13</v>
      </c>
    </row>
    <row r="7" spans="1:11" ht="19.5" hidden="1">
      <c r="A7" s="11" t="s">
        <v>14</v>
      </c>
      <c r="B7" s="60"/>
      <c r="C7" s="12"/>
      <c r="D7" s="12"/>
    </row>
    <row r="8" spans="1:11" ht="19.5" hidden="1">
      <c r="A8" s="13">
        <v>44690</v>
      </c>
      <c r="B8" s="61"/>
      <c r="C8" s="14"/>
      <c r="D8" s="14"/>
    </row>
    <row r="9" spans="1:11" hidden="1">
      <c r="A9" s="15"/>
      <c r="B9" s="59" t="s">
        <v>10</v>
      </c>
      <c r="C9" s="7"/>
      <c r="D9" s="7"/>
    </row>
    <row r="10" spans="1:11" ht="19.5" hidden="1">
      <c r="A10" s="11" t="s">
        <v>15</v>
      </c>
      <c r="B10" s="60"/>
      <c r="C10" s="12"/>
      <c r="D10" s="12"/>
    </row>
    <row r="11" spans="1:11" ht="19.5" hidden="1">
      <c r="A11" s="13">
        <f>A8+1</f>
        <v>44691</v>
      </c>
      <c r="B11" s="61"/>
      <c r="C11" s="14"/>
      <c r="D11" s="14"/>
    </row>
    <row r="12" spans="1:11" hidden="1">
      <c r="A12" s="16"/>
      <c r="B12" s="60" t="s">
        <v>10</v>
      </c>
      <c r="C12" s="7"/>
      <c r="D12" s="7"/>
    </row>
    <row r="13" spans="1:11" ht="19.5" hidden="1">
      <c r="A13" s="11" t="s">
        <v>16</v>
      </c>
      <c r="B13" s="60"/>
      <c r="C13" s="12"/>
      <c r="D13" s="12"/>
    </row>
    <row r="14" spans="1:11" ht="19.5" hidden="1">
      <c r="A14" s="13">
        <f>A11+1</f>
        <v>44692</v>
      </c>
      <c r="B14" s="61"/>
      <c r="C14" s="17"/>
      <c r="D14" s="18"/>
    </row>
    <row r="15" spans="1:11" ht="30">
      <c r="A15" s="15"/>
      <c r="B15" s="59" t="s">
        <v>10</v>
      </c>
      <c r="C15" s="7" t="s">
        <v>17</v>
      </c>
      <c r="D15" s="7" t="s">
        <v>17</v>
      </c>
    </row>
    <row r="16" spans="1:11" ht="19.5">
      <c r="A16" s="11" t="s">
        <v>18</v>
      </c>
      <c r="B16" s="60"/>
      <c r="C16" s="12" t="s">
        <v>19</v>
      </c>
      <c r="D16" s="12" t="s">
        <v>19</v>
      </c>
    </row>
    <row r="17" spans="1:26" ht="19.5">
      <c r="A17" s="19">
        <f>A14+1</f>
        <v>44693</v>
      </c>
      <c r="B17" s="61"/>
      <c r="C17" s="17" t="s">
        <v>13</v>
      </c>
      <c r="D17" s="17" t="s">
        <v>13</v>
      </c>
    </row>
    <row r="18" spans="1:26" ht="30">
      <c r="A18" s="15"/>
      <c r="B18" s="59" t="s">
        <v>10</v>
      </c>
      <c r="C18" s="7" t="s">
        <v>17</v>
      </c>
      <c r="D18" s="7" t="s">
        <v>17</v>
      </c>
    </row>
    <row r="19" spans="1:26" ht="19.5">
      <c r="A19" s="11" t="s">
        <v>20</v>
      </c>
      <c r="B19" s="60"/>
      <c r="C19" s="12" t="s">
        <v>21</v>
      </c>
      <c r="D19" s="12" t="s">
        <v>21</v>
      </c>
    </row>
    <row r="20" spans="1:26" ht="19.5">
      <c r="A20" s="13">
        <f>A17+1</f>
        <v>44694</v>
      </c>
      <c r="B20" s="61"/>
      <c r="C20" s="17" t="s">
        <v>13</v>
      </c>
      <c r="D20" s="17" t="s">
        <v>13</v>
      </c>
    </row>
    <row r="21" spans="1:26" s="20" customFormat="1" ht="30">
      <c r="A21" s="15"/>
      <c r="B21" s="48" t="s">
        <v>22</v>
      </c>
      <c r="C21" s="7" t="s">
        <v>17</v>
      </c>
      <c r="D21" s="7" t="s">
        <v>17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0" customFormat="1" ht="19.5">
      <c r="A22" s="11" t="s">
        <v>23</v>
      </c>
      <c r="B22" s="49"/>
      <c r="C22" s="21" t="s">
        <v>24</v>
      </c>
      <c r="D22" s="21" t="s">
        <v>24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0" customFormat="1" ht="19.5">
      <c r="A23" s="19">
        <f>A20+1</f>
        <v>44695</v>
      </c>
      <c r="B23" s="50"/>
      <c r="C23" s="17" t="s">
        <v>13</v>
      </c>
      <c r="D23" s="17" t="s">
        <v>13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</sheetData>
  <mergeCells count="12">
    <mergeCell ref="B21:B23"/>
    <mergeCell ref="A1:B1"/>
    <mergeCell ref="C1:D1"/>
    <mergeCell ref="A2:D2"/>
    <mergeCell ref="A3:A4"/>
    <mergeCell ref="B3:B4"/>
    <mergeCell ref="A5:D5"/>
    <mergeCell ref="B6:B8"/>
    <mergeCell ref="B9:B11"/>
    <mergeCell ref="B12:B14"/>
    <mergeCell ref="B15:B17"/>
    <mergeCell ref="B18:B20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zoomScale="85" zoomScaleNormal="85" workbookViewId="0">
      <pane xSplit="2" ySplit="3" topLeftCell="C4" activePane="bottomRight" state="frozen"/>
      <selection activeCell="B15" sqref="B15:C17"/>
      <selection pane="topRight" activeCell="B15" sqref="B15:C17"/>
      <selection pane="bottomLeft" activeCell="B15" sqref="B15:C17"/>
      <selection pane="bottomRight" activeCell="C16" sqref="C16:D16"/>
    </sheetView>
  </sheetViews>
  <sheetFormatPr defaultColWidth="9.125" defaultRowHeight="15"/>
  <cols>
    <col min="1" max="1" width="25.125" style="39" customWidth="1"/>
    <col min="2" max="2" width="19" style="40" customWidth="1"/>
    <col min="3" max="3" width="52.75" style="41" customWidth="1"/>
    <col min="4" max="4" width="52.75" style="25" customWidth="1"/>
    <col min="5" max="5" width="22.125" style="25" customWidth="1"/>
    <col min="6" max="6" width="9.125" style="25"/>
    <col min="7" max="7" width="32.75" style="25" customWidth="1"/>
    <col min="8" max="16384" width="9.125" style="25"/>
  </cols>
  <sheetData>
    <row r="1" spans="1:11" ht="27" customHeight="1">
      <c r="A1" s="76" t="s">
        <v>25</v>
      </c>
      <c r="B1" s="76"/>
      <c r="C1" s="77" t="s">
        <v>38</v>
      </c>
      <c r="D1" s="77"/>
    </row>
    <row r="2" spans="1:11" s="26" customFormat="1" ht="33" customHeight="1">
      <c r="A2" s="79" t="s">
        <v>26</v>
      </c>
      <c r="B2" s="79"/>
      <c r="C2" s="80" t="s">
        <v>27</v>
      </c>
      <c r="D2" s="80"/>
    </row>
    <row r="3" spans="1:11" ht="37.5" customHeight="1">
      <c r="A3" s="42" t="s">
        <v>3</v>
      </c>
      <c r="B3" s="43" t="s">
        <v>4</v>
      </c>
      <c r="C3" s="27" t="s">
        <v>30</v>
      </c>
      <c r="D3" s="27" t="s">
        <v>31</v>
      </c>
      <c r="E3" s="28"/>
      <c r="F3" s="28"/>
      <c r="G3" s="28"/>
    </row>
    <row r="4" spans="1:11" ht="24.75" customHeight="1">
      <c r="A4" s="78" t="s">
        <v>9</v>
      </c>
      <c r="B4" s="78"/>
      <c r="C4" s="78"/>
      <c r="D4" s="78"/>
    </row>
    <row r="5" spans="1:11" ht="16.5" hidden="1">
      <c r="A5" s="29"/>
      <c r="B5" s="68" t="s">
        <v>28</v>
      </c>
      <c r="C5" s="30"/>
      <c r="D5" s="30"/>
      <c r="E5" s="31" t="s">
        <v>11</v>
      </c>
      <c r="F5" s="31">
        <v>902</v>
      </c>
      <c r="G5" s="32" t="s">
        <v>12</v>
      </c>
      <c r="H5" s="31">
        <v>2</v>
      </c>
      <c r="I5" s="31">
        <v>1</v>
      </c>
      <c r="J5" s="31">
        <f t="shared" ref="J5" si="0">H5+I5</f>
        <v>3</v>
      </c>
      <c r="K5" s="33" t="s">
        <v>13</v>
      </c>
    </row>
    <row r="6" spans="1:11" ht="19.5" hidden="1">
      <c r="A6" s="34" t="s">
        <v>14</v>
      </c>
      <c r="B6" s="69"/>
      <c r="C6" s="35"/>
      <c r="D6" s="35"/>
    </row>
    <row r="7" spans="1:11" ht="19.5" hidden="1">
      <c r="A7" s="36">
        <v>44690</v>
      </c>
      <c r="B7" s="70"/>
      <c r="C7" s="37"/>
      <c r="D7" s="37"/>
    </row>
    <row r="8" spans="1:11" hidden="1">
      <c r="A8" s="29"/>
      <c r="B8" s="68" t="s">
        <v>28</v>
      </c>
      <c r="C8" s="30"/>
      <c r="D8" s="30"/>
    </row>
    <row r="9" spans="1:11" ht="19.5" hidden="1">
      <c r="A9" s="34" t="s">
        <v>15</v>
      </c>
      <c r="B9" s="69"/>
      <c r="C9" s="35"/>
      <c r="D9" s="35"/>
    </row>
    <row r="10" spans="1:11" ht="19.5" hidden="1">
      <c r="A10" s="36">
        <f>A7+1</f>
        <v>44691</v>
      </c>
      <c r="B10" s="70"/>
      <c r="C10" s="37"/>
      <c r="D10" s="37"/>
    </row>
    <row r="11" spans="1:11" hidden="1">
      <c r="A11" s="38"/>
      <c r="B11" s="69" t="s">
        <v>28</v>
      </c>
      <c r="C11" s="30"/>
      <c r="D11" s="30"/>
    </row>
    <row r="12" spans="1:11" ht="19.5" hidden="1">
      <c r="A12" s="34" t="s">
        <v>16</v>
      </c>
      <c r="B12" s="69"/>
      <c r="C12" s="35"/>
      <c r="D12" s="35"/>
    </row>
    <row r="13" spans="1:11" ht="19.5" hidden="1">
      <c r="A13" s="36">
        <f>A10+1</f>
        <v>44692</v>
      </c>
      <c r="B13" s="70"/>
      <c r="C13" s="37"/>
      <c r="D13" s="37"/>
    </row>
    <row r="14" spans="1:11">
      <c r="A14" s="29"/>
      <c r="B14" s="68" t="s">
        <v>28</v>
      </c>
      <c r="C14" s="64" t="s">
        <v>33</v>
      </c>
      <c r="D14" s="65"/>
    </row>
    <row r="15" spans="1:11" ht="19.5">
      <c r="A15" s="34" t="s">
        <v>32</v>
      </c>
      <c r="B15" s="69"/>
      <c r="C15" s="66" t="s">
        <v>34</v>
      </c>
      <c r="D15" s="67"/>
    </row>
    <row r="16" spans="1:11" ht="19.5">
      <c r="A16" s="36">
        <v>44695</v>
      </c>
      <c r="B16" s="70"/>
      <c r="C16" s="62" t="s">
        <v>35</v>
      </c>
      <c r="D16" s="63"/>
    </row>
    <row r="17" spans="1:4" ht="19.5" customHeight="1">
      <c r="A17" s="71" t="s">
        <v>37</v>
      </c>
      <c r="B17" s="68" t="s">
        <v>36</v>
      </c>
      <c r="C17" s="74"/>
      <c r="D17" s="75"/>
    </row>
    <row r="18" spans="1:4" ht="19.5" customHeight="1">
      <c r="A18" s="72"/>
      <c r="B18" s="69"/>
      <c r="C18" s="66"/>
      <c r="D18" s="67"/>
    </row>
    <row r="19" spans="1:4" ht="19.5" customHeight="1">
      <c r="A19" s="72"/>
      <c r="B19" s="70"/>
      <c r="C19" s="62"/>
      <c r="D19" s="63"/>
    </row>
    <row r="20" spans="1:4" ht="15" customHeight="1">
      <c r="A20" s="72"/>
      <c r="B20" s="68" t="s">
        <v>29</v>
      </c>
      <c r="C20" s="64" t="s">
        <v>33</v>
      </c>
      <c r="D20" s="65"/>
    </row>
    <row r="21" spans="1:4" ht="19.5" customHeight="1">
      <c r="A21" s="72"/>
      <c r="B21" s="69"/>
      <c r="C21" s="66" t="s">
        <v>34</v>
      </c>
      <c r="D21" s="67"/>
    </row>
    <row r="22" spans="1:4" ht="19.5" customHeight="1">
      <c r="A22" s="72"/>
      <c r="B22" s="70"/>
      <c r="C22" s="62" t="s">
        <v>35</v>
      </c>
      <c r="D22" s="63"/>
    </row>
    <row r="23" spans="1:4" ht="15" customHeight="1">
      <c r="A23" s="72"/>
      <c r="B23" s="68" t="s">
        <v>28</v>
      </c>
      <c r="C23" s="64" t="s">
        <v>33</v>
      </c>
      <c r="D23" s="65"/>
    </row>
    <row r="24" spans="1:4" ht="19.5" customHeight="1">
      <c r="A24" s="72"/>
      <c r="B24" s="69"/>
      <c r="C24" s="66" t="s">
        <v>34</v>
      </c>
      <c r="D24" s="67"/>
    </row>
    <row r="25" spans="1:4" ht="19.5" customHeight="1">
      <c r="A25" s="73"/>
      <c r="B25" s="70"/>
      <c r="C25" s="62" t="s">
        <v>35</v>
      </c>
      <c r="D25" s="63"/>
    </row>
  </sheetData>
  <mergeCells count="25">
    <mergeCell ref="A1:B1"/>
    <mergeCell ref="C1:D1"/>
    <mergeCell ref="A4:D4"/>
    <mergeCell ref="A2:B2"/>
    <mergeCell ref="C2:D2"/>
    <mergeCell ref="B5:B7"/>
    <mergeCell ref="B8:B10"/>
    <mergeCell ref="B11:B13"/>
    <mergeCell ref="B14:B16"/>
    <mergeCell ref="B20:B22"/>
    <mergeCell ref="B17:B19"/>
    <mergeCell ref="A17:A25"/>
    <mergeCell ref="C17:D17"/>
    <mergeCell ref="C18:D18"/>
    <mergeCell ref="C19:D19"/>
    <mergeCell ref="C20:D20"/>
    <mergeCell ref="C21:D21"/>
    <mergeCell ref="B23:B25"/>
    <mergeCell ref="C22:D22"/>
    <mergeCell ref="C23:D23"/>
    <mergeCell ref="C24:D24"/>
    <mergeCell ref="C25:D25"/>
    <mergeCell ref="C14:D14"/>
    <mergeCell ref="C15:D15"/>
    <mergeCell ref="C16:D16"/>
  </mergeCells>
  <pageMargins left="0" right="0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1"/>
  <sheetViews>
    <sheetView zoomScale="85" zoomScaleNormal="85" workbookViewId="0">
      <pane xSplit="2" ySplit="3" topLeftCell="C4" activePane="bottomRight" state="frozen"/>
      <selection activeCell="B15" sqref="B15:C17"/>
      <selection pane="topRight" activeCell="B15" sqref="B15:C17"/>
      <selection pane="bottomLeft" activeCell="B15" sqref="B15:C17"/>
      <selection pane="bottomRight" activeCell="C12" sqref="C12"/>
    </sheetView>
  </sheetViews>
  <sheetFormatPr defaultColWidth="9.125" defaultRowHeight="15"/>
  <cols>
    <col min="1" max="1" width="25.125" style="39" customWidth="1"/>
    <col min="2" max="2" width="19" style="40" customWidth="1"/>
    <col min="3" max="3" width="75.25" style="41" customWidth="1"/>
    <col min="4" max="16384" width="9.125" style="25"/>
  </cols>
  <sheetData>
    <row r="1" spans="1:3" ht="27" customHeight="1">
      <c r="A1" s="76" t="s">
        <v>25</v>
      </c>
      <c r="B1" s="76"/>
      <c r="C1" s="44" t="s">
        <v>44</v>
      </c>
    </row>
    <row r="2" spans="1:3" s="26" customFormat="1" ht="33" customHeight="1">
      <c r="A2" s="79" t="s">
        <v>43</v>
      </c>
      <c r="B2" s="79"/>
      <c r="C2" s="45" t="s">
        <v>45</v>
      </c>
    </row>
    <row r="3" spans="1:3" ht="37.5" customHeight="1">
      <c r="A3" s="42" t="s">
        <v>3</v>
      </c>
      <c r="B3" s="43" t="s">
        <v>4</v>
      </c>
      <c r="C3" s="27" t="s">
        <v>39</v>
      </c>
    </row>
    <row r="4" spans="1:3" ht="24.75" customHeight="1">
      <c r="A4" s="78" t="s">
        <v>9</v>
      </c>
      <c r="B4" s="78"/>
      <c r="C4" s="81"/>
    </row>
    <row r="5" spans="1:3" ht="19.5" customHeight="1">
      <c r="A5" s="29"/>
      <c r="B5" s="68" t="s">
        <v>42</v>
      </c>
      <c r="C5" s="30" t="s">
        <v>46</v>
      </c>
    </row>
    <row r="6" spans="1:3" ht="17.25" customHeight="1">
      <c r="A6" s="34" t="s">
        <v>14</v>
      </c>
      <c r="B6" s="69"/>
      <c r="C6" s="47" t="s">
        <v>48</v>
      </c>
    </row>
    <row r="7" spans="1:3" ht="19.5">
      <c r="A7" s="36">
        <v>44690</v>
      </c>
      <c r="B7" s="70"/>
      <c r="C7" s="37" t="s">
        <v>47</v>
      </c>
    </row>
    <row r="8" spans="1:3">
      <c r="A8" s="29"/>
      <c r="B8" s="68" t="s">
        <v>28</v>
      </c>
      <c r="C8" s="30"/>
    </row>
    <row r="9" spans="1:3" ht="19.5">
      <c r="A9" s="34" t="s">
        <v>15</v>
      </c>
      <c r="B9" s="69"/>
      <c r="C9" s="35"/>
    </row>
    <row r="10" spans="1:3" ht="19.5">
      <c r="A10" s="36">
        <f>A7+1</f>
        <v>44691</v>
      </c>
      <c r="B10" s="70"/>
      <c r="C10" s="37"/>
    </row>
    <row r="11" spans="1:3">
      <c r="A11" s="38"/>
      <c r="B11" s="69" t="s">
        <v>28</v>
      </c>
      <c r="C11" s="30"/>
    </row>
    <row r="12" spans="1:3" ht="19.5">
      <c r="A12" s="34" t="s">
        <v>16</v>
      </c>
      <c r="B12" s="69"/>
      <c r="C12" s="35"/>
    </row>
    <row r="13" spans="1:3" ht="19.5">
      <c r="A13" s="36">
        <f>A10+1</f>
        <v>44692</v>
      </c>
      <c r="B13" s="70"/>
      <c r="C13" s="37"/>
    </row>
    <row r="14" spans="1:3">
      <c r="A14" s="38"/>
      <c r="B14" s="69" t="s">
        <v>28</v>
      </c>
      <c r="C14" s="30"/>
    </row>
    <row r="15" spans="1:3" ht="19.5">
      <c r="A15" s="34" t="s">
        <v>40</v>
      </c>
      <c r="B15" s="69"/>
      <c r="C15" s="35"/>
    </row>
    <row r="16" spans="1:3" ht="19.5">
      <c r="A16" s="36">
        <f>A13+1</f>
        <v>44693</v>
      </c>
      <c r="B16" s="70"/>
      <c r="C16" s="37"/>
    </row>
    <row r="17" spans="1:3">
      <c r="A17" s="38"/>
      <c r="B17" s="69" t="s">
        <v>28</v>
      </c>
      <c r="C17" s="30"/>
    </row>
    <row r="18" spans="1:3" ht="19.5">
      <c r="A18" s="34" t="s">
        <v>41</v>
      </c>
      <c r="B18" s="69"/>
      <c r="C18" s="35"/>
    </row>
    <row r="19" spans="1:3" ht="19.5">
      <c r="A19" s="36">
        <f>A16+1</f>
        <v>44694</v>
      </c>
      <c r="B19" s="70"/>
      <c r="C19" s="37"/>
    </row>
    <row r="20" spans="1:3">
      <c r="A20" s="29"/>
      <c r="B20" s="68" t="s">
        <v>28</v>
      </c>
      <c r="C20" s="43"/>
    </row>
    <row r="21" spans="1:3" ht="19.5">
      <c r="A21" s="34" t="s">
        <v>32</v>
      </c>
      <c r="B21" s="69"/>
      <c r="C21" s="35"/>
    </row>
    <row r="22" spans="1:3" ht="19.5">
      <c r="A22" s="36">
        <v>44695</v>
      </c>
      <c r="B22" s="70"/>
      <c r="C22" s="37"/>
    </row>
    <row r="23" spans="1:3" ht="19.5" customHeight="1">
      <c r="A23" s="71" t="s">
        <v>37</v>
      </c>
      <c r="B23" s="68" t="s">
        <v>36</v>
      </c>
      <c r="C23" s="46"/>
    </row>
    <row r="24" spans="1:3" ht="19.5" customHeight="1">
      <c r="A24" s="72"/>
      <c r="B24" s="69"/>
      <c r="C24" s="35"/>
    </row>
    <row r="25" spans="1:3" ht="19.5" customHeight="1">
      <c r="A25" s="72"/>
      <c r="B25" s="70"/>
      <c r="C25" s="37"/>
    </row>
    <row r="26" spans="1:3" ht="15" customHeight="1">
      <c r="A26" s="72"/>
      <c r="B26" s="68" t="s">
        <v>29</v>
      </c>
      <c r="C26" s="43"/>
    </row>
    <row r="27" spans="1:3" ht="19.5" customHeight="1">
      <c r="A27" s="72"/>
      <c r="B27" s="69"/>
      <c r="C27" s="35"/>
    </row>
    <row r="28" spans="1:3" ht="19.5" customHeight="1">
      <c r="A28" s="72"/>
      <c r="B28" s="70"/>
      <c r="C28" s="37"/>
    </row>
    <row r="29" spans="1:3" ht="15" customHeight="1">
      <c r="A29" s="72"/>
      <c r="B29" s="68" t="s">
        <v>28</v>
      </c>
      <c r="C29" s="43"/>
    </row>
    <row r="30" spans="1:3" ht="19.5" customHeight="1">
      <c r="A30" s="72"/>
      <c r="B30" s="69"/>
      <c r="C30" s="35"/>
    </row>
    <row r="31" spans="1:3" ht="19.5" customHeight="1">
      <c r="A31" s="73"/>
      <c r="B31" s="70"/>
      <c r="C31" s="37"/>
    </row>
  </sheetData>
  <mergeCells count="13">
    <mergeCell ref="B8:B10"/>
    <mergeCell ref="B11:B13"/>
    <mergeCell ref="B20:B22"/>
    <mergeCell ref="A1:B1"/>
    <mergeCell ref="A2:B2"/>
    <mergeCell ref="A4:C4"/>
    <mergeCell ref="B5:B7"/>
    <mergeCell ref="B14:B16"/>
    <mergeCell ref="B17:B19"/>
    <mergeCell ref="A23:A31"/>
    <mergeCell ref="B23:B25"/>
    <mergeCell ref="B26:B28"/>
    <mergeCell ref="B29:B31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KINHTE</vt:lpstr>
      <vt:lpstr>KHMT</vt:lpstr>
      <vt:lpstr>KTXD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2022-05-10T01:18:54Z</dcterms:created>
  <dcterms:modified xsi:type="dcterms:W3CDTF">2022-05-13T07:12:47Z</dcterms:modified>
</cp:coreProperties>
</file>