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Mau 02-KL Sau Dai hoc" sheetId="1" r:id="rId1"/>
  </sheets>
  <definedNames>
    <definedName name="_xlnm.Print_Area" localSheetId="0">'Mau 02-KL Sau Dai hoc'!$A:$I</definedName>
  </definedNames>
  <calcPr calcId="191029"/>
</workbook>
</file>

<file path=xl/calcChain.xml><?xml version="1.0" encoding="utf-8"?>
<calcChain xmlns="http://schemas.openxmlformats.org/spreadsheetml/2006/main">
  <c r="I13" i="1" l="1"/>
  <c r="H18" i="1" l="1"/>
  <c r="G18" i="1"/>
  <c r="G23" i="1" s="1"/>
  <c r="I12" i="1"/>
  <c r="I23" i="1" l="1"/>
</calcChain>
</file>

<file path=xl/sharedStrings.xml><?xml version="1.0" encoding="utf-8"?>
<sst xmlns="http://schemas.openxmlformats.org/spreadsheetml/2006/main" count="42" uniqueCount="37">
  <si>
    <t>STT</t>
  </si>
  <si>
    <t>Mã học phần</t>
  </si>
  <si>
    <t>Tên học phần giảng dạy</t>
  </si>
  <si>
    <t>Loại hình</t>
  </si>
  <si>
    <t>Khối lớp</t>
  </si>
  <si>
    <t>Số giờ giảng dạy</t>
  </si>
  <si>
    <t>Đơn giá</t>
  </si>
  <si>
    <t>Thành tiền</t>
  </si>
  <si>
    <t>Mã</t>
  </si>
  <si>
    <t>Số hiệu</t>
  </si>
  <si>
    <t>I</t>
  </si>
  <si>
    <t>GIẢNG DẠY CAO HỌC</t>
  </si>
  <si>
    <t>MGT</t>
  </si>
  <si>
    <t>Quản trị chiến lược</t>
  </si>
  <si>
    <t>LEC</t>
  </si>
  <si>
    <t>K23MBA</t>
  </si>
  <si>
    <t>LAB</t>
  </si>
  <si>
    <t>MGO</t>
  </si>
  <si>
    <t>Quản trị rủi ro</t>
  </si>
  <si>
    <t>.....</t>
  </si>
  <si>
    <t>II</t>
  </si>
  <si>
    <t>GIẢNG DẠY NGHIÊN CỨU SINH</t>
  </si>
  <si>
    <t>TỔNG CỘNG:</t>
  </si>
  <si>
    <t>BAN SAU ĐẠI HỌC</t>
  </si>
  <si>
    <t>LÃNH ĐẠO TRƯỜNG/KHOA</t>
  </si>
  <si>
    <t>GIẢNG VIÊN</t>
  </si>
  <si>
    <t>(Ký và ghi rõ họ tên)</t>
  </si>
  <si>
    <t>ĐƠN VỊ:</t>
  </si>
  <si>
    <t>CHỨC VỤ:</t>
  </si>
  <si>
    <t>MÃ GV MYDTU:</t>
  </si>
  <si>
    <t>HỌC HÀM, HỌC VỊ:</t>
  </si>
  <si>
    <t>HỌ VÀ TÊN:</t>
  </si>
  <si>
    <t>TRƯỜNG ĐẠI HỌC DUY TÂN</t>
  </si>
  <si>
    <t>TRƯỜNG/KHOA:…………………………</t>
  </si>
  <si>
    <t>KẾ HOẠCH KHỐI LƯỢNG GIẢNG DẠY SAU ĐẠI HỌC</t>
  </si>
  <si>
    <t>HỌC KỲ …….. - NĂM HỌC: …………………</t>
  </si>
  <si>
    <t>Đà Nẵng, ngày        tháng     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</si>
</sst>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0" applyFont="1"/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3" fillId="0" borderId="13" xfId="1" applyNumberFormat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7" xfId="1" applyFont="1" applyBorder="1"/>
    <xf numFmtId="0" fontId="4" fillId="0" borderId="7" xfId="1" applyFont="1" applyBorder="1" applyAlignment="1">
      <alignment horizontal="center"/>
    </xf>
    <xf numFmtId="3" fontId="4" fillId="0" borderId="13" xfId="1" applyNumberFormat="1" applyFont="1" applyBorder="1" applyAlignment="1">
      <alignment horizontal="center"/>
    </xf>
    <xf numFmtId="3" fontId="4" fillId="0" borderId="12" xfId="1" applyNumberFormat="1" applyFont="1" applyBorder="1" applyAlignment="1">
      <alignment horizontal="center"/>
    </xf>
    <xf numFmtId="3" fontId="3" fillId="0" borderId="12" xfId="1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3" fontId="4" fillId="0" borderId="7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0" fontId="4" fillId="0" borderId="0" xfId="1" applyFont="1"/>
    <xf numFmtId="165" fontId="4" fillId="0" borderId="7" xfId="1" applyNumberFormat="1" applyFont="1" applyBorder="1" applyAlignment="1">
      <alignment horizontal="center"/>
    </xf>
    <xf numFmtId="0" fontId="5" fillId="0" borderId="0" xfId="0" applyFont="1"/>
    <xf numFmtId="0" fontId="3" fillId="0" borderId="0" xfId="1" applyFont="1"/>
    <xf numFmtId="2" fontId="6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64" fontId="9" fillId="0" borderId="2" xfId="1" applyNumberFormat="1" applyFont="1" applyBorder="1" applyAlignment="1">
      <alignment horizontal="center"/>
    </xf>
    <xf numFmtId="3" fontId="9" fillId="0" borderId="6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H14" sqref="H14"/>
    </sheetView>
  </sheetViews>
  <sheetFormatPr defaultColWidth="9.140625" defaultRowHeight="15" x14ac:dyDescent="0.25"/>
  <cols>
    <col min="1" max="1" width="5" style="4" bestFit="1" customWidth="1"/>
    <col min="2" max="2" width="10.28515625" style="1" customWidth="1"/>
    <col min="3" max="3" width="9.28515625" style="1" customWidth="1"/>
    <col min="4" max="4" width="40.28515625" style="1" customWidth="1"/>
    <col min="5" max="5" width="9.7109375" style="1" bestFit="1" customWidth="1"/>
    <col min="6" max="6" width="12.140625" style="1" customWidth="1"/>
    <col min="7" max="7" width="16.140625" style="1" bestFit="1" customWidth="1"/>
    <col min="8" max="8" width="12.28515625" style="1" customWidth="1"/>
    <col min="9" max="9" width="15.28515625" style="1" customWidth="1"/>
    <col min="10" max="16384" width="9.140625" style="1"/>
  </cols>
  <sheetData>
    <row r="1" spans="1:9" ht="16.5" x14ac:dyDescent="0.25">
      <c r="A1" s="34" t="s">
        <v>32</v>
      </c>
      <c r="B1" s="34"/>
      <c r="C1" s="34"/>
      <c r="D1" s="34"/>
      <c r="E1" s="35" t="s">
        <v>34</v>
      </c>
      <c r="F1" s="35"/>
      <c r="G1" s="35"/>
      <c r="H1" s="35"/>
      <c r="I1" s="35"/>
    </row>
    <row r="2" spans="1:9" ht="16.5" x14ac:dyDescent="0.25">
      <c r="A2" s="35" t="s">
        <v>33</v>
      </c>
      <c r="B2" s="35"/>
      <c r="C2" s="35"/>
      <c r="D2" s="35"/>
      <c r="E2" s="35" t="s">
        <v>35</v>
      </c>
      <c r="F2" s="35"/>
      <c r="G2" s="35"/>
      <c r="H2" s="35"/>
      <c r="I2" s="35"/>
    </row>
    <row r="3" spans="1:9" ht="16.899999999999999" x14ac:dyDescent="0.3">
      <c r="A3" s="29"/>
      <c r="B3" s="29"/>
      <c r="C3" s="29"/>
      <c r="D3" s="29"/>
      <c r="E3" s="29"/>
      <c r="F3" s="29"/>
      <c r="G3" s="29"/>
      <c r="H3" s="29"/>
      <c r="I3" s="29"/>
    </row>
    <row r="4" spans="1:9" ht="13.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7" t="s">
        <v>31</v>
      </c>
      <c r="B5" s="23"/>
      <c r="C5" s="47"/>
      <c r="D5" s="47"/>
      <c r="F5" s="24" t="s">
        <v>30</v>
      </c>
      <c r="H5" s="30"/>
    </row>
    <row r="6" spans="1:9" x14ac:dyDescent="0.25">
      <c r="A6" s="27" t="s">
        <v>27</v>
      </c>
      <c r="B6" s="23"/>
      <c r="C6" s="47"/>
      <c r="D6" s="47"/>
      <c r="F6" s="24" t="s">
        <v>29</v>
      </c>
      <c r="H6" s="30"/>
    </row>
    <row r="7" spans="1:9" x14ac:dyDescent="0.25">
      <c r="A7" s="27" t="s">
        <v>28</v>
      </c>
      <c r="B7" s="23"/>
      <c r="C7" s="47"/>
      <c r="D7" s="47"/>
    </row>
    <row r="8" spans="1:9" ht="11.25" customHeight="1" x14ac:dyDescent="0.25"/>
    <row r="9" spans="1:9" x14ac:dyDescent="0.25">
      <c r="A9" s="48" t="s">
        <v>0</v>
      </c>
      <c r="B9" s="50" t="s">
        <v>1</v>
      </c>
      <c r="C9" s="51"/>
      <c r="D9" s="48" t="s">
        <v>2</v>
      </c>
      <c r="E9" s="36" t="s">
        <v>3</v>
      </c>
      <c r="F9" s="36" t="s">
        <v>4</v>
      </c>
      <c r="G9" s="36" t="s">
        <v>5</v>
      </c>
      <c r="H9" s="36" t="s">
        <v>6</v>
      </c>
      <c r="I9" s="36" t="s">
        <v>7</v>
      </c>
    </row>
    <row r="10" spans="1:9" x14ac:dyDescent="0.25">
      <c r="A10" s="49"/>
      <c r="B10" s="2" t="s">
        <v>8</v>
      </c>
      <c r="C10" s="3" t="s">
        <v>9</v>
      </c>
      <c r="D10" s="49"/>
      <c r="E10" s="37"/>
      <c r="F10" s="37"/>
      <c r="G10" s="37"/>
      <c r="H10" s="37"/>
      <c r="I10" s="37"/>
    </row>
    <row r="11" spans="1:9" x14ac:dyDescent="0.25">
      <c r="A11" s="5" t="s">
        <v>10</v>
      </c>
      <c r="B11" s="38" t="s">
        <v>11</v>
      </c>
      <c r="C11" s="39"/>
      <c r="D11" s="40"/>
      <c r="E11" s="6"/>
      <c r="F11" s="7"/>
      <c r="G11" s="8"/>
      <c r="H11" s="9"/>
      <c r="I11" s="9"/>
    </row>
    <row r="12" spans="1:9" x14ac:dyDescent="0.25">
      <c r="A12" s="10">
        <v>1</v>
      </c>
      <c r="B12" s="10" t="s">
        <v>12</v>
      </c>
      <c r="C12" s="10">
        <v>703</v>
      </c>
      <c r="D12" s="11" t="s">
        <v>13</v>
      </c>
      <c r="E12" s="12" t="s">
        <v>14</v>
      </c>
      <c r="F12" s="12" t="s">
        <v>15</v>
      </c>
      <c r="G12" s="22">
        <v>30</v>
      </c>
      <c r="H12" s="13">
        <v>200000</v>
      </c>
      <c r="I12" s="13">
        <f>G12*H12</f>
        <v>6000000</v>
      </c>
    </row>
    <row r="13" spans="1:9" ht="13.9" x14ac:dyDescent="0.25">
      <c r="A13" s="10"/>
      <c r="B13" s="10"/>
      <c r="C13" s="10"/>
      <c r="D13" s="11"/>
      <c r="E13" s="12" t="s">
        <v>16</v>
      </c>
      <c r="F13" s="12" t="s">
        <v>15</v>
      </c>
      <c r="G13" s="22">
        <v>15</v>
      </c>
      <c r="H13" s="13">
        <v>110000</v>
      </c>
      <c r="I13" s="13">
        <f t="shared" ref="I13" si="0">G13*H13</f>
        <v>1650000</v>
      </c>
    </row>
    <row r="14" spans="1:9" x14ac:dyDescent="0.25">
      <c r="A14" s="10">
        <v>2</v>
      </c>
      <c r="B14" s="10" t="s">
        <v>17</v>
      </c>
      <c r="C14" s="10">
        <v>705</v>
      </c>
      <c r="D14" s="11" t="s">
        <v>18</v>
      </c>
      <c r="E14" s="12" t="s">
        <v>14</v>
      </c>
      <c r="F14" s="14"/>
      <c r="G14" s="22"/>
      <c r="H14" s="13"/>
      <c r="I14" s="13"/>
    </row>
    <row r="15" spans="1:9" ht="13.9" x14ac:dyDescent="0.25">
      <c r="A15" s="10"/>
      <c r="B15" s="10"/>
      <c r="C15" s="10"/>
      <c r="D15" s="11"/>
      <c r="E15" s="12" t="s">
        <v>16</v>
      </c>
      <c r="F15" s="14"/>
      <c r="G15" s="22"/>
      <c r="H15" s="13"/>
      <c r="I15" s="13"/>
    </row>
    <row r="16" spans="1:9" ht="13.9" x14ac:dyDescent="0.25">
      <c r="A16" s="10"/>
      <c r="B16" s="10"/>
      <c r="C16" s="10"/>
      <c r="D16" s="11"/>
      <c r="E16" s="12"/>
      <c r="F16" s="14"/>
      <c r="G16" s="22"/>
      <c r="H16" s="13"/>
      <c r="I16" s="13"/>
    </row>
    <row r="17" spans="1:9" ht="13.9" x14ac:dyDescent="0.25">
      <c r="A17" s="10"/>
      <c r="B17" s="10"/>
      <c r="C17" s="10"/>
      <c r="D17" s="11"/>
      <c r="E17" s="12"/>
      <c r="F17" s="14"/>
      <c r="G17" s="22"/>
      <c r="H17" s="13"/>
      <c r="I17" s="13"/>
    </row>
    <row r="18" spans="1:9" ht="13.9" x14ac:dyDescent="0.25">
      <c r="A18" s="10"/>
      <c r="B18" s="10"/>
      <c r="C18" s="10"/>
      <c r="D18" s="11" t="s">
        <v>19</v>
      </c>
      <c r="E18" s="12"/>
      <c r="F18" s="14"/>
      <c r="G18" s="22" t="str">
        <f>IF(ISBLANK($B18),"",IF(#REF!=1,ROUND(($F18*#REF!*#REF!),2),""))</f>
        <v/>
      </c>
      <c r="H18" s="13" t="str">
        <f>IF(ISBLANK($B18),"",IF(#REF!=2,ROUND(($F18*#REF!*#REF!),2),""))</f>
        <v/>
      </c>
      <c r="I18" s="13"/>
    </row>
    <row r="19" spans="1:9" x14ac:dyDescent="0.25">
      <c r="A19" s="5" t="s">
        <v>20</v>
      </c>
      <c r="B19" s="41" t="s">
        <v>21</v>
      </c>
      <c r="C19" s="42"/>
      <c r="D19" s="43"/>
      <c r="E19" s="6"/>
      <c r="F19" s="15"/>
      <c r="G19" s="17"/>
      <c r="H19" s="13"/>
      <c r="I19" s="13"/>
    </row>
    <row r="20" spans="1:9" ht="13.9" x14ac:dyDescent="0.25">
      <c r="A20" s="10">
        <v>1</v>
      </c>
      <c r="B20" s="10"/>
      <c r="C20" s="10"/>
      <c r="D20" s="11"/>
      <c r="E20" s="12"/>
      <c r="F20" s="14"/>
      <c r="G20" s="22"/>
      <c r="H20" s="13"/>
      <c r="I20" s="13"/>
    </row>
    <row r="21" spans="1:9" ht="13.9" x14ac:dyDescent="0.25">
      <c r="A21" s="10">
        <v>2</v>
      </c>
      <c r="B21" s="10"/>
      <c r="C21" s="10"/>
      <c r="D21" s="11"/>
      <c r="E21" s="12"/>
      <c r="F21" s="14"/>
      <c r="G21" s="22"/>
      <c r="H21" s="13"/>
      <c r="I21" s="13"/>
    </row>
    <row r="22" spans="1:9" ht="13.9" x14ac:dyDescent="0.25">
      <c r="A22" s="10"/>
      <c r="B22" s="10"/>
      <c r="C22" s="10"/>
      <c r="D22" s="11"/>
      <c r="E22" s="12"/>
      <c r="F22" s="14"/>
      <c r="G22" s="22"/>
      <c r="H22" s="13"/>
      <c r="I22" s="13"/>
    </row>
    <row r="23" spans="1:9" x14ac:dyDescent="0.25">
      <c r="A23" s="44" t="s">
        <v>22</v>
      </c>
      <c r="B23" s="45"/>
      <c r="C23" s="45"/>
      <c r="D23" s="45"/>
      <c r="E23" s="46"/>
      <c r="F23" s="16"/>
      <c r="G23" s="32">
        <f>SUM(G11:G22)</f>
        <v>45</v>
      </c>
      <c r="H23" s="33"/>
      <c r="I23" s="33">
        <f>SUM(I11:I22)</f>
        <v>7650000</v>
      </c>
    </row>
    <row r="25" spans="1:9" x14ac:dyDescent="0.25">
      <c r="H25" s="31" t="s">
        <v>36</v>
      </c>
    </row>
    <row r="26" spans="1:9" s="21" customFormat="1" ht="18.75" customHeight="1" x14ac:dyDescent="0.25">
      <c r="A26" s="18"/>
      <c r="B26" s="18"/>
      <c r="C26" s="19" t="s">
        <v>23</v>
      </c>
      <c r="D26" s="20"/>
      <c r="E26" s="19" t="s">
        <v>24</v>
      </c>
      <c r="F26" s="19"/>
      <c r="G26" s="19"/>
      <c r="H26" s="19" t="s">
        <v>25</v>
      </c>
      <c r="I26" s="19"/>
    </row>
    <row r="27" spans="1:9" s="21" customFormat="1" ht="18.75" customHeight="1" x14ac:dyDescent="0.25">
      <c r="A27" s="18"/>
      <c r="B27" s="18"/>
      <c r="C27" s="25" t="s">
        <v>26</v>
      </c>
      <c r="E27" s="25" t="s">
        <v>26</v>
      </c>
      <c r="F27" s="25"/>
      <c r="G27" s="25"/>
      <c r="H27" s="25" t="s">
        <v>26</v>
      </c>
      <c r="I27" s="25"/>
    </row>
    <row r="28" spans="1:9" s="21" customFormat="1" ht="13.9" x14ac:dyDescent="0.25">
      <c r="A28" s="18"/>
      <c r="B28" s="18"/>
      <c r="C28" s="18"/>
      <c r="G28" s="26"/>
    </row>
    <row r="29" spans="1:9" s="21" customFormat="1" ht="13.9" x14ac:dyDescent="0.25">
      <c r="A29" s="24"/>
      <c r="B29" s="24"/>
      <c r="C29" s="24"/>
      <c r="D29" s="24"/>
      <c r="E29" s="24"/>
      <c r="F29" s="24"/>
      <c r="G29" s="26"/>
    </row>
    <row r="30" spans="1:9" s="21" customFormat="1" ht="13.9" x14ac:dyDescent="0.25">
      <c r="A30" s="18"/>
      <c r="B30" s="18"/>
      <c r="C30" s="18"/>
    </row>
    <row r="31" spans="1:9" s="21" customFormat="1" ht="13.9" x14ac:dyDescent="0.25">
      <c r="A31" s="18"/>
      <c r="B31" s="18"/>
      <c r="C31" s="18"/>
    </row>
    <row r="32" spans="1:9" s="21" customFormat="1" ht="13.9" x14ac:dyDescent="0.25">
      <c r="A32" s="18"/>
      <c r="B32" s="18"/>
      <c r="C32" s="18"/>
    </row>
  </sheetData>
  <mergeCells count="18">
    <mergeCell ref="B11:D11"/>
    <mergeCell ref="B19:D19"/>
    <mergeCell ref="A23:E23"/>
    <mergeCell ref="C5:D5"/>
    <mergeCell ref="C6:D6"/>
    <mergeCell ref="C7:D7"/>
    <mergeCell ref="A9:A10"/>
    <mergeCell ref="B9:C9"/>
    <mergeCell ref="D9:D10"/>
    <mergeCell ref="E9:E10"/>
    <mergeCell ref="A1:D1"/>
    <mergeCell ref="A2:D2"/>
    <mergeCell ref="E1:I1"/>
    <mergeCell ref="E2:I2"/>
    <mergeCell ref="H9:H10"/>
    <mergeCell ref="I9:I10"/>
    <mergeCell ref="F9:F10"/>
    <mergeCell ref="G9:G10"/>
  </mergeCells>
  <pageMargins left="0.59055118110236227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Mau 02-KL Sau Dai hoc</vt:lpstr>
      <vt:lpstr>'Mau 02-KL Sau Dai hoc'!Print_Area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2024-09-16T01:21:46Z</dcterms:modified>
</cp:coreProperties>
</file>