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3D5339B1-439D-4CAA-BC68-B2FADB10EC5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HOA 29" sheetId="15" r:id="rId1"/>
    <sheet name="KINHTE" sheetId="17" r:id="rId2"/>
    <sheet name="KHMT" sheetId="14" r:id="rId3"/>
    <sheet name="DULICH" sheetId="16" r:id="rId4"/>
    <sheet name="LUATKT" sheetId="18" r:id="rId5"/>
    <sheet name="KTDT" sheetId="1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1" localSheetId="1">#REF!</definedName>
    <definedName name="_1">#REF!</definedName>
    <definedName name="_2" localSheetId="1">#REF!</definedName>
    <definedName name="_2">#REF!</definedName>
    <definedName name="_A65700" localSheetId="1">'[1]MTO REV.2(ARMOR)'!#REF!</definedName>
    <definedName name="_A65700">'[1]MTO REV.2(ARMOR)'!#REF!</definedName>
    <definedName name="_A65800" localSheetId="1">'[1]MTO REV.2(ARMOR)'!#REF!</definedName>
    <definedName name="_A65800">'[1]MTO REV.2(ARMOR)'!#REF!</definedName>
    <definedName name="_A66000" localSheetId="1">'[1]MTO REV.2(ARMOR)'!#REF!</definedName>
    <definedName name="_A66000">'[1]MTO REV.2(ARMOR)'!#REF!</definedName>
    <definedName name="_A67000" localSheetId="1">'[1]MTO REV.2(ARMOR)'!#REF!</definedName>
    <definedName name="_A67000">'[1]MTO REV.2(ARMOR)'!#REF!</definedName>
    <definedName name="_A68000" localSheetId="1">'[1]MTO REV.2(ARMOR)'!#REF!</definedName>
    <definedName name="_A68000">'[1]MTO REV.2(ARMOR)'!#REF!</definedName>
    <definedName name="_A70000" localSheetId="1">'[1]MTO REV.2(ARMOR)'!#REF!</definedName>
    <definedName name="_A70000">'[1]MTO REV.2(ARMOR)'!#REF!</definedName>
    <definedName name="_A75000" localSheetId="1">'[1]MTO REV.2(ARMOR)'!#REF!</definedName>
    <definedName name="_A75000">'[1]MTO REV.2(ARMOR)'!#REF!</definedName>
    <definedName name="_A85000" localSheetId="1">'[1]MTO REV.2(ARMOR)'!#REF!</definedName>
    <definedName name="_A85000">'[1]MTO REV.2(ARMOR)'!#REF!</definedName>
    <definedName name="_atn1" localSheetId="1">#REF!</definedName>
    <definedName name="_atn1">#REF!</definedName>
    <definedName name="_atn10" localSheetId="1">#REF!</definedName>
    <definedName name="_atn10">#REF!</definedName>
    <definedName name="_atn2" localSheetId="1">#REF!</definedName>
    <definedName name="_atn2">#REF!</definedName>
    <definedName name="_atn3" localSheetId="1">#REF!</definedName>
    <definedName name="_atn3">#REF!</definedName>
    <definedName name="_atn4" localSheetId="1">#REF!</definedName>
    <definedName name="_atn4">#REF!</definedName>
    <definedName name="_atn5" localSheetId="1">#REF!</definedName>
    <definedName name="_atn5">#REF!</definedName>
    <definedName name="_atn6" localSheetId="1">#REF!</definedName>
    <definedName name="_atn6">#REF!</definedName>
    <definedName name="_atn7" localSheetId="1">#REF!</definedName>
    <definedName name="_atn7">#REF!</definedName>
    <definedName name="_atn8" localSheetId="1">#REF!</definedName>
    <definedName name="_atn8">#REF!</definedName>
    <definedName name="_atn9" localSheetId="1">#REF!</definedName>
    <definedName name="_atn9">#REF!</definedName>
    <definedName name="_bac3">[2]bluong!$B$15</definedName>
    <definedName name="_bac4">[2]bluong!$B$25</definedName>
    <definedName name="_CON1" localSheetId="1">#REF!</definedName>
    <definedName name="_CON1">#REF!</definedName>
    <definedName name="_CON2" localSheetId="1">#REF!</definedName>
    <definedName name="_CON2">#REF!</definedName>
    <definedName name="_deo1" localSheetId="1">#REF!</definedName>
    <definedName name="_deo1">#REF!</definedName>
    <definedName name="_deo10" localSheetId="1">#REF!</definedName>
    <definedName name="_deo10">#REF!</definedName>
    <definedName name="_deo2" localSheetId="1">#REF!</definedName>
    <definedName name="_deo2">#REF!</definedName>
    <definedName name="_deo3" localSheetId="1">#REF!</definedName>
    <definedName name="_deo3">#REF!</definedName>
    <definedName name="_deo4" localSheetId="1">#REF!</definedName>
    <definedName name="_deo4">#REF!</definedName>
    <definedName name="_deo5" localSheetId="1">#REF!</definedName>
    <definedName name="_deo5">#REF!</definedName>
    <definedName name="_deo6" localSheetId="1">#REF!</definedName>
    <definedName name="_deo6">#REF!</definedName>
    <definedName name="_deo7" localSheetId="1">#REF!</definedName>
    <definedName name="_deo7">#REF!</definedName>
    <definedName name="_deo8" localSheetId="1">#REF!</definedName>
    <definedName name="_deo8">#REF!</definedName>
    <definedName name="_deo9" localSheetId="1">#REF!</definedName>
    <definedName name="_deo9">#REF!</definedName>
    <definedName name="_DST1" localSheetId="1">#REF!</definedName>
    <definedName name="_DST1">#REF!</definedName>
    <definedName name="_Fill" localSheetId="3" hidden="1">#REF!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4" hidden="1">#REF!</definedName>
    <definedName name="_Fill" hidden="1">#REF!</definedName>
    <definedName name="_xlnm._FilterDatabase" localSheetId="1" hidden="1">KINHTE!$A$1:$G$4</definedName>
    <definedName name="_JK4" localSheetId="1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1">#REF!</definedName>
    <definedName name="_NET2">#REF!</definedName>
    <definedName name="_NPV1" localSheetId="1">#REF!</definedName>
    <definedName name="_NPV1">#REF!</definedName>
    <definedName name="_Order1" hidden="1">255</definedName>
    <definedName name="_Order2" hidden="1">255</definedName>
    <definedName name="_oto10" localSheetId="1">[4]VL!#REF!</definedName>
    <definedName name="_oto10">[4]VL!#REF!</definedName>
    <definedName name="_pcb40">[2]dg!$D$16</definedName>
    <definedName name="_qa7" localSheetId="1">#REF!</definedName>
    <definedName name="_qa7">#REF!</definedName>
    <definedName name="_Sort" localSheetId="3" hidden="1">#REF!</definedName>
    <definedName name="_Sort" localSheetId="0" hidden="1">#REF!</definedName>
    <definedName name="_Sort" localSheetId="1" hidden="1">#REF!</definedName>
    <definedName name="_Sort" localSheetId="5" hidden="1">#REF!</definedName>
    <definedName name="_Sort" localSheetId="4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 localSheetId="1">#REF!</definedName>
    <definedName name="_VTV4">#REF!</definedName>
    <definedName name="A" localSheetId="1">#REF!</definedName>
    <definedName name="A">#REF!</definedName>
    <definedName name="a277Print_Titles" localSheetId="1">#REF!</definedName>
    <definedName name="a277Print_Titles">#REF!</definedName>
    <definedName name="AAA" localSheetId="1">'[8]MTL$-INTER'!#REF!</definedName>
    <definedName name="AAA">'[8]MTL$-INTER'!#REF!</definedName>
    <definedName name="ADASD" localSheetId="1">#REF!</definedName>
    <definedName name="ADASD">#REF!</definedName>
    <definedName name="amiang" localSheetId="1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1">#REF!</definedName>
    <definedName name="Bang_cly">#REF!</definedName>
    <definedName name="Bang_CVC" localSheetId="1">#REF!</definedName>
    <definedName name="Bang_CVC">#REF!</definedName>
    <definedName name="bang_gia" localSheetId="1">#REF!</definedName>
    <definedName name="bang_gia">#REF!</definedName>
    <definedName name="Bang_travl" localSheetId="1">#REF!</definedName>
    <definedName name="Bang_travl">#REF!</definedName>
    <definedName name="bang1" localSheetId="1">#REF!</definedName>
    <definedName name="bang1">#REF!</definedName>
    <definedName name="bb" localSheetId="1">'[10]Diem _98AV'!#REF!</definedName>
    <definedName name="bb">'[10]Diem _98AV'!#REF!</definedName>
    <definedName name="bc" localSheetId="1">'[11]Diem _98AV'!#REF!</definedName>
    <definedName name="bc">'[11]Diem _98AV'!#REF!</definedName>
    <definedName name="bd">[5]gVL!$Q$15</definedName>
    <definedName name="BD4HK" localSheetId="1">#REF!</definedName>
    <definedName name="BD4HK">#REF!</definedName>
    <definedName name="BD4HKAV" localSheetId="1">#REF!</definedName>
    <definedName name="BD4HKAV">#REF!</definedName>
    <definedName name="BD4HKDL">'[12]97DL_HK1234'!$E$6:$FC$151</definedName>
    <definedName name="BD6HK" localSheetId="1">#REF!</definedName>
    <definedName name="BD6HK">#REF!</definedName>
    <definedName name="BD6HK34" localSheetId="1">#REF!</definedName>
    <definedName name="BD6HK34">#REF!</definedName>
    <definedName name="BD6HK58">'[13]97KT58'!$E$6:$DD$275</definedName>
    <definedName name="BD6HKAV" localSheetId="1">#REF!</definedName>
    <definedName name="BD6HKAV">#REF!</definedName>
    <definedName name="BD6HKDL">'[12]97DL_GD2'!$E$6:$DA$146</definedName>
    <definedName name="BD8HK" localSheetId="1">#REF!</definedName>
    <definedName name="BD8HK">#REF!</definedName>
    <definedName name="BD98AV" localSheetId="1">#REF!</definedName>
    <definedName name="BD98AV">#REF!</definedName>
    <definedName name="BD98TIN" localSheetId="1">#REF!</definedName>
    <definedName name="BD98TIN">#REF!</definedName>
    <definedName name="BD99T" localSheetId="1">#REF!</definedName>
    <definedName name="BD99T">#REF!</definedName>
    <definedName name="bdiem" localSheetId="1">#REF!</definedName>
    <definedName name="bdiem">#REF!</definedName>
    <definedName name="BOQ" localSheetId="1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1">#REF!</definedName>
    <definedName name="BVCISUMMARY">#REF!</definedName>
    <definedName name="C0" localSheetId="1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1">[4]TN!#REF!</definedName>
    <definedName name="CH">[4]TN!#REF!</definedName>
    <definedName name="chay1" localSheetId="1">#REF!</definedName>
    <definedName name="chay1">#REF!</definedName>
    <definedName name="chay10" localSheetId="1">#REF!</definedName>
    <definedName name="chay10">#REF!</definedName>
    <definedName name="chay2" localSheetId="1">#REF!</definedName>
    <definedName name="chay2">#REF!</definedName>
    <definedName name="chay3" localSheetId="1">#REF!</definedName>
    <definedName name="chay3">#REF!</definedName>
    <definedName name="chay4" localSheetId="1">#REF!</definedName>
    <definedName name="chay4">#REF!</definedName>
    <definedName name="chay5" localSheetId="1">#REF!</definedName>
    <definedName name="chay5">#REF!</definedName>
    <definedName name="chay6" localSheetId="1">#REF!</definedName>
    <definedName name="chay6">#REF!</definedName>
    <definedName name="chay7" localSheetId="1">#REF!</definedName>
    <definedName name="chay7">#REF!</definedName>
    <definedName name="chay8" localSheetId="1">#REF!</definedName>
    <definedName name="chay8">#REF!</definedName>
    <definedName name="chay9" localSheetId="1">#REF!</definedName>
    <definedName name="chay9">#REF!</definedName>
    <definedName name="Chu" localSheetId="1">[4]ND!#REF!</definedName>
    <definedName name="Chu">[4]ND!#REF!</definedName>
    <definedName name="CMC">[2]dg!$D$61</definedName>
    <definedName name="Co" localSheetId="1">#REF!</definedName>
    <definedName name="Co">#REF!</definedName>
    <definedName name="coc">[6]gVL!$N$25</definedName>
    <definedName name="COMMON" localSheetId="1">#REF!</definedName>
    <definedName name="COMMON">#REF!</definedName>
    <definedName name="CON_EQP_COS" localSheetId="1">#REF!</definedName>
    <definedName name="CON_EQP_COS">#REF!</definedName>
    <definedName name="Cong_HM_DTCT" localSheetId="1">#REF!</definedName>
    <definedName name="Cong_HM_DTCT">#REF!</definedName>
    <definedName name="Cong_M_DTCT" localSheetId="1">#REF!</definedName>
    <definedName name="Cong_M_DTCT">#REF!</definedName>
    <definedName name="Cong_NC_DTCT" localSheetId="1">#REF!</definedName>
    <definedName name="Cong_NC_DTCT">#REF!</definedName>
    <definedName name="Cong_VL_DTCT" localSheetId="1">#REF!</definedName>
    <definedName name="Cong_VL_DTCT">#REF!</definedName>
    <definedName name="Continue">#N/A</definedName>
    <definedName name="cot">[15]gVL!$Q$64</definedName>
    <definedName name="COVER" localSheetId="1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1">#REF!</definedName>
    <definedName name="CPT">#REF!</definedName>
    <definedName name="CRITINST" localSheetId="1">#REF!</definedName>
    <definedName name="CRITINST">#REF!</definedName>
    <definedName name="CRITPURC" localSheetId="1">#REF!</definedName>
    <definedName name="CRITPURC">#REF!</definedName>
    <definedName name="CS_10" localSheetId="1">#REF!</definedName>
    <definedName name="CS_10">#REF!</definedName>
    <definedName name="CS_100" localSheetId="1">#REF!</definedName>
    <definedName name="CS_100">#REF!</definedName>
    <definedName name="CS_10S" localSheetId="1">#REF!</definedName>
    <definedName name="CS_10S">#REF!</definedName>
    <definedName name="CS_120" localSheetId="1">#REF!</definedName>
    <definedName name="CS_120">#REF!</definedName>
    <definedName name="CS_140" localSheetId="1">#REF!</definedName>
    <definedName name="CS_140">#REF!</definedName>
    <definedName name="CS_160" localSheetId="1">#REF!</definedName>
    <definedName name="CS_160">#REF!</definedName>
    <definedName name="CS_20" localSheetId="1">#REF!</definedName>
    <definedName name="CS_20">#REF!</definedName>
    <definedName name="CS_30" localSheetId="1">#REF!</definedName>
    <definedName name="CS_30">#REF!</definedName>
    <definedName name="CS_40" localSheetId="1">#REF!</definedName>
    <definedName name="CS_40">#REF!</definedName>
    <definedName name="CS_40S" localSheetId="1">#REF!</definedName>
    <definedName name="CS_40S">#REF!</definedName>
    <definedName name="CS_5S" localSheetId="1">#REF!</definedName>
    <definedName name="CS_5S">#REF!</definedName>
    <definedName name="CS_60" localSheetId="1">#REF!</definedName>
    <definedName name="CS_60">#REF!</definedName>
    <definedName name="CS_80" localSheetId="1">#REF!</definedName>
    <definedName name="CS_80">#REF!</definedName>
    <definedName name="CS_80S" localSheetId="1">#REF!</definedName>
    <definedName name="CS_80S">#REF!</definedName>
    <definedName name="CS_STD" localSheetId="1">#REF!</definedName>
    <definedName name="CS_STD">#REF!</definedName>
    <definedName name="CS_XS" localSheetId="1">#REF!</definedName>
    <definedName name="CS_XS">#REF!</definedName>
    <definedName name="CS_XXS" localSheetId="1">#REF!</definedName>
    <definedName name="CS_XXS">#REF!</definedName>
    <definedName name="ctiep" localSheetId="1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" localSheetId="3" hidden="1">{"'Sheet1'!$L$16"}</definedName>
    <definedName name="d" localSheetId="0" hidden="1">{"'Sheet1'!$L$16"}</definedName>
    <definedName name="d" localSheetId="1" hidden="1">{"'Sheet1'!$L$16"}</definedName>
    <definedName name="d" localSheetId="5" hidden="1">{"'Sheet1'!$L$16"}</definedName>
    <definedName name="d" localSheetId="4" hidden="1">{"'Sheet1'!$L$16"}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1">#REF!</definedName>
    <definedName name="_xlnm.Database">#REF!</definedName>
    <definedName name="DataFilter" localSheetId="1">[20]!DataFilter</definedName>
    <definedName name="DataFilter">[20]!DataFilter</definedName>
    <definedName name="DataSort" localSheetId="1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localSheetId="3" hidden="1">{"'Sheet1'!$L$16"}</definedName>
    <definedName name="dd" localSheetId="0" hidden="1">{"'Sheet1'!$L$16"}</definedName>
    <definedName name="dd" localSheetId="1" hidden="1">{"'Sheet1'!$L$16"}</definedName>
    <definedName name="dd" localSheetId="5" hidden="1">{"'Sheet1'!$L$16"}</definedName>
    <definedName name="dd" localSheetId="4" hidden="1">{"'Sheet1'!$L$16"}</definedName>
    <definedName name="dd" hidden="1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1">#REF!</definedName>
    <definedName name="DDT">#REF!</definedName>
    <definedName name="den_bu" localSheetId="1">#REF!</definedName>
    <definedName name="den_bu">#REF!</definedName>
    <definedName name="DGCTI592" localSheetId="1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1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 localSheetId="1">#REF!</definedName>
    <definedName name="DSH">#REF!</definedName>
    <definedName name="DSUMDATA" localSheetId="1">#REF!</definedName>
    <definedName name="DSUMDATA">#REF!</definedName>
    <definedName name="du_dkien" localSheetId="1">#REF!</definedName>
    <definedName name="du_dkien">#REF!</definedName>
    <definedName name="DYÕ" localSheetId="1">#REF!</definedName>
    <definedName name="DYÕ">#REF!</definedName>
    <definedName name="End_1" localSheetId="1">#REF!</definedName>
    <definedName name="End_1">#REF!</definedName>
    <definedName name="End_10" localSheetId="1">#REF!</definedName>
    <definedName name="End_10">#REF!</definedName>
    <definedName name="End_11" localSheetId="1">#REF!</definedName>
    <definedName name="End_11">#REF!</definedName>
    <definedName name="End_12" localSheetId="1">#REF!</definedName>
    <definedName name="End_12">#REF!</definedName>
    <definedName name="End_13" localSheetId="1">#REF!</definedName>
    <definedName name="End_13">#REF!</definedName>
    <definedName name="End_2" localSheetId="1">#REF!</definedName>
    <definedName name="End_2">#REF!</definedName>
    <definedName name="End_3" localSheetId="1">#REF!</definedName>
    <definedName name="End_3">#REF!</definedName>
    <definedName name="End_4" localSheetId="1">#REF!</definedName>
    <definedName name="End_4">#REF!</definedName>
    <definedName name="End_5" localSheetId="1">#REF!</definedName>
    <definedName name="End_5">#REF!</definedName>
    <definedName name="End_6" localSheetId="1">#REF!</definedName>
    <definedName name="End_6">#REF!</definedName>
    <definedName name="End_7" localSheetId="1">#REF!</definedName>
    <definedName name="End_7">#REF!</definedName>
    <definedName name="End_8" localSheetId="1">#REF!</definedName>
    <definedName name="End_8">#REF!</definedName>
    <definedName name="End_9" localSheetId="1">#REF!</definedName>
    <definedName name="End_9">#REF!</definedName>
    <definedName name="ethg" localSheetId="1">#REF!</definedName>
    <definedName name="ethg">#REF!</definedName>
    <definedName name="_xlnm.Extract" localSheetId="1">#REF!</definedName>
    <definedName name="_xlnm.Extract">#REF!</definedName>
    <definedName name="fafa" localSheetId="1">[23]DTXL!#REF!</definedName>
    <definedName name="fafa">[23]DTXL!#REF!</definedName>
    <definedName name="g" localSheetId="1">'[24]DG '!#REF!</definedName>
    <definedName name="g">'[24]DG '!#REF!</definedName>
    <definedName name="g40g40" localSheetId="1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 localSheetId="1">#REF!</definedName>
    <definedName name="Gia_tien">#REF!</definedName>
    <definedName name="gia_tien_BTN" localSheetId="1">#REF!</definedName>
    <definedName name="gia_tien_BTN">#REF!</definedName>
    <definedName name="GoBack" localSheetId="1">[20]Sheet1!GoBack</definedName>
    <definedName name="GoBack">[20]Sheet1!GoBack</definedName>
    <definedName name="goch">[2]dg!$D$26</definedName>
    <definedName name="govk">[2]dg!$D$24</definedName>
    <definedName name="GPT_GROUNDING_PT" localSheetId="1">'[29]NEW-PANEL'!#REF!</definedName>
    <definedName name="GPT_GROUNDING_PT">'[29]NEW-PANEL'!#REF!</definedName>
    <definedName name="GTXL" localSheetId="1">#REF!</definedName>
    <definedName name="GTXL">#REF!</definedName>
    <definedName name="gv">[5]gVL!$Q$28</definedName>
    <definedName name="gvl">[30]GVL!$A$6:$F$131</definedName>
    <definedName name="h" localSheetId="3" hidden="1">{"'Sheet1'!$L$16"}</definedName>
    <definedName name="h" localSheetId="0" hidden="1">{"'Sheet1'!$L$16"}</definedName>
    <definedName name="h" localSheetId="1" hidden="1">{"'Sheet1'!$L$16"}</definedName>
    <definedName name="h" localSheetId="5" hidden="1">{"'Sheet1'!$L$16"}</definedName>
    <definedName name="h" localSheetId="4" hidden="1">{"'Sheet1'!$L$16"}</definedName>
    <definedName name="h" hidden="1">{"'Sheet1'!$L$16"}</definedName>
    <definedName name="Hello">#N/A</definedName>
    <definedName name="HH" localSheetId="1">#REF!</definedName>
    <definedName name="HH">#REF!</definedName>
    <definedName name="hien" localSheetId="1">#REF!</definedName>
    <definedName name="hien">#REF!</definedName>
    <definedName name="hjđfhfgdsdfgsdg">[31]DSSV!$A$6:$H$227</definedName>
    <definedName name="HOME_MANP" localSheetId="1">#REF!</definedName>
    <definedName name="HOME_MANP">#REF!</definedName>
    <definedName name="HOMEOFFICE_COST" localSheetId="1">#REF!</definedName>
    <definedName name="HOMEOFFICE_COST">#REF!</definedName>
    <definedName name="HTML_CodePage" hidden="1">950</definedName>
    <definedName name="HTML_Control" localSheetId="3" hidden="1">{"'Sheet1'!$L$16"}</definedName>
    <definedName name="HTML_Control" localSheetId="0" hidden="1">{"'Sheet1'!$L$16"}</definedName>
    <definedName name="HTML_Control" localSheetId="1" hidden="1">{"'Sheet1'!$L$16"}</definedName>
    <definedName name="HTML_Control" localSheetId="5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localSheetId="0" hidden="1">{"'Sheet1'!$L$16"}</definedName>
    <definedName name="huy" localSheetId="1" hidden="1">{"'Sheet1'!$L$16"}</definedName>
    <definedName name="huy" localSheetId="5" hidden="1">{"'Sheet1'!$L$16"}</definedName>
    <definedName name="huy" localSheetId="4" hidden="1">{"'Sheet1'!$L$16"}</definedName>
    <definedName name="huy" hidden="1">{"'Sheet1'!$L$16"}</definedName>
    <definedName name="I" localSheetId="1">#REF!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 localSheetId="1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 localSheetId="1">#REF!</definedName>
    <definedName name="INDMANP">#REF!</definedName>
    <definedName name="j" localSheetId="3" hidden="1">{"'Sheet1'!$L$16"}</definedName>
    <definedName name="j" localSheetId="0" hidden="1">{"'Sheet1'!$L$16"}</definedName>
    <definedName name="j" localSheetId="1" hidden="1">{"'Sheet1'!$L$16"}</definedName>
    <definedName name="j" localSheetId="5" hidden="1">{"'Sheet1'!$L$16"}</definedName>
    <definedName name="j" localSheetId="4" hidden="1">{"'Sheet1'!$L$16"}</definedName>
    <definedName name="j" hidden="1">{"'Sheet1'!$L$16"}</definedName>
    <definedName name="j356C8" localSheetId="1">#REF!</definedName>
    <definedName name="j356C8">#REF!</definedName>
    <definedName name="k" localSheetId="3" hidden="1">{"'Sheet1'!$L$16"}</definedName>
    <definedName name="k" localSheetId="0" hidden="1">{"'Sheet1'!$L$16"}</definedName>
    <definedName name="k" localSheetId="1" hidden="1">{"'Sheet1'!$L$16"}</definedName>
    <definedName name="k" localSheetId="5" hidden="1">{"'Sheet1'!$L$16"}</definedName>
    <definedName name="k" localSheetId="4" hidden="1">{"'Sheet1'!$L$16"}</definedName>
    <definedName name="k" hidden="1">{"'Sheet1'!$L$16"}</definedName>
    <definedName name="kcong" localSheetId="1">#REF!</definedName>
    <definedName name="kcong">#REF!</definedName>
    <definedName name="kno">[5]gVL!$Q$48</definedName>
    <definedName name="luoicua">[2]dg!$D$56</definedName>
    <definedName name="m" localSheetId="1">#REF!</definedName>
    <definedName name="m">#REF!</definedName>
    <definedName name="MAJ_CON_EQP" localSheetId="1">#REF!</definedName>
    <definedName name="MAJ_CON_EQP">#REF!</definedName>
    <definedName name="matit">[9]gvl!$Q$69</definedName>
    <definedName name="MG_A" localSheetId="1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1">#REF!</definedName>
    <definedName name="NET">#REF!</definedName>
    <definedName name="NET_1" localSheetId="1">#REF!</definedName>
    <definedName name="NET_1">#REF!</definedName>
    <definedName name="NET_ANA" localSheetId="1">#REF!</definedName>
    <definedName name="NET_ANA">#REF!</definedName>
    <definedName name="NET_ANA_1" localSheetId="1">#REF!</definedName>
    <definedName name="NET_ANA_1">#REF!</definedName>
    <definedName name="NET_ANA_2" localSheetId="1">#REF!</definedName>
    <definedName name="NET_ANA_2">#REF!</definedName>
    <definedName name="NH" localSheetId="1">#REF!</definedName>
    <definedName name="NH">#REF!</definedName>
    <definedName name="NHot" localSheetId="1">#REF!</definedName>
    <definedName name="NHot">#REF!</definedName>
    <definedName name="nhua">[2]dg!$D$13</definedName>
    <definedName name="No" localSheetId="1">#REF!</definedName>
    <definedName name="No">#REF!</definedName>
    <definedName name="nuoc">[18]gvl!$N$38</definedName>
    <definedName name="ongnhua">[2]dg!$D$54</definedName>
    <definedName name="OTHER_PANEL" localSheetId="1">'[29]NEW-PANEL'!#REF!</definedName>
    <definedName name="OTHER_PANEL">'[29]NEW-PANEL'!#REF!</definedName>
    <definedName name="oxy">[3]dg!$D$27</definedName>
    <definedName name="phgnc">[2]dg!$D$47</definedName>
    <definedName name="phu_luc_vua" localSheetId="1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1">'[29]NEW-PANEL'!#REF!</definedName>
    <definedName name="PL_指示燈___P.B.___REST_P.B._壓扣開關">'[29]NEW-PANEL'!#REF!</definedName>
    <definedName name="pm" localSheetId="1">#REF!</definedName>
    <definedName name="pm">#REF!</definedName>
    <definedName name="_xlnm.Print_Area" localSheetId="1">#REF!</definedName>
    <definedName name="_xlnm.Print_Area">#REF!</definedName>
    <definedName name="PRINT_AREA_MI" localSheetId="1">#REF!</definedName>
    <definedName name="PRINT_AREA_MI">#REF!</definedName>
    <definedName name="_xlnm.Print_Titles" localSheetId="1">KINHTE!$3:$4</definedName>
    <definedName name="_xlnm.Print_Titles">#REF!</definedName>
    <definedName name="PRINT_TITLES_MI" localSheetId="1">#REF!</definedName>
    <definedName name="PRINT_TITLES_MI">#REF!</definedName>
    <definedName name="PRINTA" localSheetId="1">#REF!</definedName>
    <definedName name="PRINTA">#REF!</definedName>
    <definedName name="PRINTB" localSheetId="1">#REF!</definedName>
    <definedName name="PRINTB">#REF!</definedName>
    <definedName name="PRINTC" localSheetId="1">#REF!</definedName>
    <definedName name="PRINTC">#REF!</definedName>
    <definedName name="PROPOSAL" localSheetId="1">#REF!</definedName>
    <definedName name="PROPOSAL">#REF!</definedName>
    <definedName name="PT_Duong" localSheetId="1">#REF!</definedName>
    <definedName name="PT_Duong">#REF!</definedName>
    <definedName name="ptdg" localSheetId="1">#REF!</definedName>
    <definedName name="ptdg">#REF!</definedName>
    <definedName name="PTDG_cau" localSheetId="1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1">#REF!</definedName>
    <definedName name="SORT">#REF!</definedName>
    <definedName name="SORT_AREA">'[35]DI-ESTI'!$A$8:$R$489</definedName>
    <definedName name="SPEC" localSheetId="1">#REF!</definedName>
    <definedName name="SPEC">#REF!</definedName>
    <definedName name="SPECSUMMARY" localSheetId="1">#REF!</definedName>
    <definedName name="SPECSUMMARY">#REF!</definedName>
    <definedName name="SRDFTSFSD" localSheetId="1">#REF!</definedName>
    <definedName name="SRDFTSFSD">#REF!</definedName>
    <definedName name="Start_1" localSheetId="1">#REF!</definedName>
    <definedName name="Start_1">#REF!</definedName>
    <definedName name="Start_10" localSheetId="1">#REF!</definedName>
    <definedName name="Start_10">#REF!</definedName>
    <definedName name="Start_11" localSheetId="1">#REF!</definedName>
    <definedName name="Start_11">#REF!</definedName>
    <definedName name="Start_12" localSheetId="1">#REF!</definedName>
    <definedName name="Start_12">#REF!</definedName>
    <definedName name="Start_13" localSheetId="1">#REF!</definedName>
    <definedName name="Start_13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tart_4" localSheetId="1">#REF!</definedName>
    <definedName name="Start_4">#REF!</definedName>
    <definedName name="Start_5" localSheetId="1">#REF!</definedName>
    <definedName name="Start_5">#REF!</definedName>
    <definedName name="Start_6" localSheetId="1">#REF!</definedName>
    <definedName name="Start_6">#REF!</definedName>
    <definedName name="Start_7" localSheetId="1">#REF!</definedName>
    <definedName name="Start_7">#REF!</definedName>
    <definedName name="Start_8" localSheetId="1">#REF!</definedName>
    <definedName name="Start_8">#REF!</definedName>
    <definedName name="Start_9" localSheetId="1">#REF!</definedName>
    <definedName name="Start_9">#REF!</definedName>
    <definedName name="str">[27]gvl!$N$34</definedName>
    <definedName name="SUMMARY" localSheetId="1">#REF!</definedName>
    <definedName name="SUMMARY">#REF!</definedName>
    <definedName name="T" localSheetId="1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 localSheetId="1">#REF!</definedName>
    <definedName name="Tien">#REF!</definedName>
    <definedName name="tkb" localSheetId="3" hidden="1">{"'Sheet1'!$L$16"}</definedName>
    <definedName name="tkb" localSheetId="0" hidden="1">{"'Sheet1'!$L$16"}</definedName>
    <definedName name="tkb" localSheetId="1" hidden="1">{"'Sheet1'!$L$16"}</definedName>
    <definedName name="tkb" localSheetId="5" hidden="1">{"'Sheet1'!$L$16"}</definedName>
    <definedName name="tkb" localSheetId="4" hidden="1">{"'Sheet1'!$L$16"}</definedName>
    <definedName name="tkb" hidden="1">{"'Sheet1'!$L$16"}</definedName>
    <definedName name="TL" localSheetId="1">[4]ND!#REF!</definedName>
    <definedName name="TL">[4]ND!#REF!</definedName>
    <definedName name="Tle" localSheetId="1">#REF!</definedName>
    <definedName name="Tle">#REF!</definedName>
    <definedName name="tno">[5]gVL!$Q$47</definedName>
    <definedName name="ton">'[26]DO AM DT'!$AC$84</definedName>
    <definedName name="tongdt" localSheetId="1">[38]BO!#REF!</definedName>
    <definedName name="tongdt">[38]BO!#REF!</definedName>
    <definedName name="totb" localSheetId="1">'[26]DO AM DT'!#REF!</definedName>
    <definedName name="totb">'[26]DO AM DT'!#REF!</definedName>
    <definedName name="totb1" localSheetId="1">'[26]DO AM DT'!#REF!</definedName>
    <definedName name="totb1">'[26]DO AM DT'!#REF!</definedName>
    <definedName name="totb2" localSheetId="1">'[26]DO AM DT'!#REF!</definedName>
    <definedName name="totb2">'[26]DO AM DT'!#REF!</definedName>
    <definedName name="totb3" localSheetId="1">'[26]DO AM DT'!#REF!</definedName>
    <definedName name="totb3">'[26]DO AM DT'!#REF!</definedName>
    <definedName name="totb4" localSheetId="1">'[26]DO AM DT'!#REF!</definedName>
    <definedName name="totb4">'[26]DO AM DT'!#REF!</definedName>
    <definedName name="totb5" localSheetId="1">'[26]DO AM DT'!#REF!</definedName>
    <definedName name="totb5">'[26]DO AM DT'!#REF!</definedName>
    <definedName name="totb6" localSheetId="1">'[26]DO AM DT'!#REF!</definedName>
    <definedName name="totb6">'[26]DO AM DT'!#REF!</definedName>
    <definedName name="Tra_DM_su_dung" localSheetId="1">#REF!</definedName>
    <definedName name="Tra_DM_su_dung">#REF!</definedName>
    <definedName name="Tra_don_gia_KS" localSheetId="1">#REF!</definedName>
    <definedName name="Tra_don_gia_KS">#REF!</definedName>
    <definedName name="Tra_DTCT" localSheetId="1">#REF!</definedName>
    <definedName name="Tra_DTCT">#REF!</definedName>
    <definedName name="Tra_GTXLST">[39]DTCT!$C$10:$J$438</definedName>
    <definedName name="Tra_phan_tram" localSheetId="1">[40]Tra_bang!#REF!</definedName>
    <definedName name="Tra_phan_tram">[40]Tra_bang!#REF!</definedName>
    <definedName name="Tra_tim_hang_mucPT_trung" localSheetId="1">#REF!</definedName>
    <definedName name="Tra_tim_hang_mucPT_trung">#REF!</definedName>
    <definedName name="Tra_TL" localSheetId="1">#REF!</definedName>
    <definedName name="Tra_TL">#REF!</definedName>
    <definedName name="Tra_ty_le2" localSheetId="1">#REF!</definedName>
    <definedName name="Tra_ty_le2">#REF!</definedName>
    <definedName name="Tra_ty_le3" localSheetId="1">#REF!</definedName>
    <definedName name="Tra_ty_le3">#REF!</definedName>
    <definedName name="Tra_ty_le4" localSheetId="1">#REF!</definedName>
    <definedName name="Tra_ty_le4">#REF!</definedName>
    <definedName name="Tra_ty_le5" localSheetId="1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1">#REF!</definedName>
    <definedName name="Tracp">#REF!</definedName>
    <definedName name="TRANSFORMER" localSheetId="1">'[29]NEW-PANEL'!#REF!</definedName>
    <definedName name="TRANSFORMER">'[29]NEW-PANEL'!#REF!</definedName>
    <definedName name="TraTH">'[43]dtct cong'!$A$9:$A$649</definedName>
    <definedName name="ttam">[6]gVL!$N$21</definedName>
    <definedName name="tthi" localSheetId="1">#REF!</definedName>
    <definedName name="tthi">#REF!</definedName>
    <definedName name="ty_le" localSheetId="1">#REF!</definedName>
    <definedName name="ty_le">#REF!</definedName>
    <definedName name="ty_le_BTN" localSheetId="1">#REF!</definedName>
    <definedName name="ty_le_BTN">#REF!</definedName>
    <definedName name="Ty_le1" localSheetId="1">#REF!</definedName>
    <definedName name="Ty_le1">#REF!</definedName>
    <definedName name="VA" localSheetId="1">[4]ND!#REF!</definedName>
    <definedName name="VA">[4]ND!#REF!</definedName>
    <definedName name="VARIINST" localSheetId="1">#REF!</definedName>
    <definedName name="VARIINST">#REF!</definedName>
    <definedName name="VARIPURC" localSheetId="1">#REF!</definedName>
    <definedName name="VARIPURC">#REF!</definedName>
    <definedName name="vdkt">[5]gVL!$Q$55</definedName>
    <definedName name="W" localSheetId="1">#REF!</definedName>
    <definedName name="W">#REF!</definedName>
    <definedName name="X" localSheetId="1">#REF!</definedName>
    <definedName name="X">#REF!</definedName>
    <definedName name="xh" localSheetId="1">#REF!</definedName>
    <definedName name="xh">#REF!</definedName>
    <definedName name="xm">[18]gvl!$N$16</definedName>
    <definedName name="xmpc30">[3]dg!$D$14</definedName>
    <definedName name="xn" localSheetId="1">#REF!</definedName>
    <definedName name="xn">#REF!</definedName>
    <definedName name="xuat_hien">[44]DTCT!$D$7:$D$227</definedName>
    <definedName name="Xuat_hien1">[45]DTCT!$A$7:$A$238</definedName>
    <definedName name="ZYX" localSheetId="1">#REF!</definedName>
    <definedName name="ZYX">#REF!</definedName>
    <definedName name="ZZZ" localSheetId="1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9" l="1"/>
  <c r="E28" i="19" s="1"/>
  <c r="F28" i="19" s="1"/>
  <c r="G28" i="19" s="1"/>
  <c r="H28" i="19" s="1"/>
  <c r="I28" i="19" s="1"/>
  <c r="D4" i="19"/>
  <c r="E4" i="19" s="1"/>
  <c r="F4" i="19" s="1"/>
  <c r="G4" i="19" s="1"/>
  <c r="H4" i="19" s="1"/>
  <c r="I4" i="19" s="1"/>
  <c r="C16" i="19" s="1"/>
  <c r="D16" i="19" s="1"/>
  <c r="E16" i="19" s="1"/>
  <c r="F16" i="19" s="1"/>
  <c r="G16" i="19" s="1"/>
  <c r="H16" i="19" s="1"/>
  <c r="I16" i="19" s="1"/>
  <c r="A10" i="17" l="1"/>
  <c r="A13" i="17" s="1"/>
  <c r="A16" i="17" s="1"/>
  <c r="A19" i="17" s="1"/>
  <c r="A22" i="17" s="1"/>
  <c r="B10" i="16"/>
  <c r="B13" i="16" s="1"/>
  <c r="B16" i="16" s="1"/>
  <c r="B19" i="16" s="1"/>
  <c r="B25" i="16" s="1"/>
  <c r="B34" i="16" s="1"/>
  <c r="D15" i="15"/>
  <c r="E15" i="15" s="1"/>
  <c r="F15" i="15" s="1"/>
  <c r="G15" i="15" s="1"/>
  <c r="H15" i="15" s="1"/>
  <c r="I15" i="15" s="1"/>
  <c r="C27" i="15" s="1"/>
  <c r="D27" i="15" s="1"/>
  <c r="E27" i="15" s="1"/>
  <c r="F27" i="15" s="1"/>
  <c r="G27" i="15" s="1"/>
  <c r="H27" i="15" s="1"/>
  <c r="I27" i="15" s="1"/>
  <c r="C39" i="15" s="1"/>
  <c r="D39" i="15" s="1"/>
  <c r="E39" i="15" s="1"/>
  <c r="F39" i="15" s="1"/>
  <c r="G39" i="15" s="1"/>
  <c r="H39" i="15" s="1"/>
  <c r="I39" i="15" s="1"/>
  <c r="D3" i="15"/>
  <c r="E3" i="15" s="1"/>
  <c r="F3" i="15" s="1"/>
  <c r="G3" i="15" s="1"/>
  <c r="H3" i="15" s="1"/>
  <c r="I3" i="15" s="1"/>
  <c r="A36" i="14" l="1"/>
  <c r="A27" i="14"/>
  <c r="A20" i="14"/>
  <c r="A16" i="14"/>
  <c r="A13" i="14"/>
  <c r="A1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A8EF57A5-74D3-4194-AFB1-CFB367289424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2A89F536-C514-4B23-92B0-E9CA2C092856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G4" authorId="0" shapeId="0" xr:uid="{AE04DFFD-B6B7-461B-A1B8-923ABAB1393E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<sst xmlns="http://schemas.openxmlformats.org/spreadsheetml/2006/main" count="371" uniqueCount="130">
  <si>
    <t>TRƯỜNG ĐẠI HỌC DUY TÂN</t>
  </si>
  <si>
    <t>Buổi</t>
  </si>
  <si>
    <t>Hai</t>
  </si>
  <si>
    <t>Ba</t>
  </si>
  <si>
    <t>Sáu</t>
  </si>
  <si>
    <t>Bảy</t>
  </si>
  <si>
    <t>THỜI KHÓA BIỂU - TRƯỜNG KHMT</t>
  </si>
  <si>
    <t xml:space="preserve">      TRƯỜNG KHOA HỌC MÁY TÍNH</t>
  </si>
  <si>
    <t>Ngày</t>
  </si>
  <si>
    <t>K26MCS</t>
  </si>
  <si>
    <t>K27MCS</t>
  </si>
  <si>
    <t>K28MCS</t>
  </si>
  <si>
    <t>K28MSE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</si>
  <si>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</si>
  <si>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Tư</t>
  </si>
  <si>
    <t>Năm</t>
  </si>
  <si>
    <t>Phòng 1002 - 254 Nguyễn Văn Linh, Đà Nẵng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</si>
  <si>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</si>
  <si>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</si>
  <si>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r>
      <t xml:space="preserve">Chiều
</t>
    </r>
    <r>
      <rPr>
        <sz val="11"/>
        <color theme="1"/>
        <rFont val="Times New Roman"/>
        <family val="1"/>
      </rPr>
      <t>(13h00 - 16h00)</t>
    </r>
  </si>
  <si>
    <t>CN</t>
  </si>
  <si>
    <t>K29MCS</t>
  </si>
  <si>
    <t>K29MIS</t>
  </si>
  <si>
    <t>K29MMIS</t>
  </si>
  <si>
    <t>Khai mỏ dữ liệu</t>
  </si>
  <si>
    <t>TS. Lê Thanh Long</t>
  </si>
  <si>
    <t>Cấu trúc dữ liệu và giải thuật nâng cao</t>
  </si>
  <si>
    <t>TS. Huỳnh Bá Diệu</t>
  </si>
  <si>
    <t>TUẦN: 14 (2024-2025)</t>
  </si>
  <si>
    <t>Blockchain (Chuỗi khối)</t>
  </si>
  <si>
    <t>GS. TS Anand Nayyar</t>
  </si>
  <si>
    <r>
      <t xml:space="preserve">Chiều
</t>
    </r>
    <r>
      <rPr>
        <sz val="11"/>
        <color theme="1"/>
        <rFont val="Times New Roman"/>
        <family val="1"/>
      </rPr>
      <t>(14h00 - 17h00)</t>
    </r>
  </si>
  <si>
    <t>Triết học</t>
  </si>
  <si>
    <t>Phòng 1101 - 254 Nguyễn Văn Linh, Đà Nẵng</t>
  </si>
  <si>
    <t>TS. Nguyễn Văn Dương</t>
  </si>
  <si>
    <t>THỜI KHÓA BIỂU HỆ THẠC SĨ KHÓA 29</t>
  </si>
  <si>
    <t>BAN SAU ĐẠI HỌC</t>
  </si>
  <si>
    <t>Địa điểm học: Cơ sở 254 Nguyễn Văn Linh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</si>
  <si>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</si>
  <si>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</si>
  <si>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</si>
  <si>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</si>
  <si>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</si>
  <si>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</si>
  <si>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</si>
  <si>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</si>
  <si>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</si>
  <si>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</si>
  <si>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PP Luận NCKH</t>
  </si>
  <si>
    <t>P.1101</t>
  </si>
  <si>
    <t>TS. Trần Nhật Tân</t>
  </si>
  <si>
    <t>Chiều
(14h - 17h)</t>
  </si>
  <si>
    <t>Tối
(18h - 21h)</t>
  </si>
  <si>
    <t>Giảng viên:</t>
  </si>
  <si>
    <t>Điện thoại:</t>
  </si>
  <si>
    <t>0945.988.484</t>
  </si>
  <si>
    <t>Phòng 1101 - 254 NVL</t>
  </si>
  <si>
    <t>0985 346 496</t>
  </si>
  <si>
    <t>Sáng
(7h - 11h)</t>
  </si>
  <si>
    <t>Chiều
(13h - 17h)</t>
  </si>
  <si>
    <t xml:space="preserve">THỜI KHÓA BIỂU HỆ THẠC SĨ </t>
  </si>
  <si>
    <t>TRƯỜNG DU LỊCH</t>
  </si>
  <si>
    <t xml:space="preserve">NGÀNH QUẢN TRỊ DỊCH VỤ DU LỊCH VÀ LỮ HÀNH </t>
  </si>
  <si>
    <t>THỨ</t>
  </si>
  <si>
    <t>BUỔI</t>
  </si>
  <si>
    <t>K27MTM</t>
  </si>
  <si>
    <t>K28MTM</t>
  </si>
  <si>
    <t>K29MTM</t>
  </si>
  <si>
    <t>Phân tích Thống Kê Du Lịch</t>
  </si>
  <si>
    <t>TS. Trần Thị Mỹ Linh</t>
  </si>
  <si>
    <t>Cơ sở: 254 Nguyễn Văn Linh - Đà Nẵng</t>
  </si>
  <si>
    <t>Số điện thoại Giảng viên:</t>
  </si>
  <si>
    <t>TS. Trần Thị Mỹ Linh: 0975.718.029</t>
  </si>
  <si>
    <t xml:space="preserve"> ĐẠI HỌC DUY TÂN</t>
  </si>
  <si>
    <t>THỜI KHÓA BIỂU NH 2024-2025 * Thạc sỹ</t>
  </si>
  <si>
    <t>TRƯỜNG KINH TẾ&amp;KINH DOANH</t>
  </si>
  <si>
    <t>HỌC KỲ I - KHÓA K27+28+29</t>
  </si>
  <si>
    <t>TUẦN 11 (28/10--3/11/2024)</t>
  </si>
  <si>
    <t>Thứ</t>
  </si>
  <si>
    <t>K27MBA 
(Quản trị kinh doanh)</t>
  </si>
  <si>
    <t>K27MAC
(Kế toán)</t>
  </si>
  <si>
    <t>K27MFB
(TCNH)</t>
  </si>
  <si>
    <t>K28MBA 
(Quản trị kinh doanh)</t>
  </si>
  <si>
    <t>K28MAC
(Kế toán)</t>
  </si>
  <si>
    <t>K29MBA 
(Quản trị kinh doanh)</t>
  </si>
  <si>
    <t>K29MAC 
(Quản trị kinh doanh)</t>
  </si>
  <si>
    <r>
      <t xml:space="preserve">Tối - 3h
</t>
    </r>
    <r>
      <rPr>
        <sz val="11"/>
        <rFont val="Times New Roman"/>
        <family val="1"/>
      </rPr>
      <t>(18h - 21h)</t>
    </r>
  </si>
  <si>
    <t>Nghỉ
thi theo lịch</t>
  </si>
  <si>
    <t>28/10/2024</t>
  </si>
  <si>
    <t>Quản trị tài chính
FIN-A 601</t>
  </si>
  <si>
    <t>10b.T10--15* P.902 - 254NVL</t>
  </si>
  <si>
    <t>PGS.TS Lê Đức Toàn</t>
  </si>
  <si>
    <t xml:space="preserve">Tư </t>
  </si>
  <si>
    <r>
      <t xml:space="preserve">Quản trị tài chính
</t>
    </r>
    <r>
      <rPr>
        <sz val="11"/>
        <rFont val="Arial"/>
        <family val="2"/>
      </rPr>
      <t>FIN-A 601</t>
    </r>
  </si>
  <si>
    <t xml:space="preserve">Năm </t>
  </si>
  <si>
    <r>
      <t xml:space="preserve">Kinh tế vĩ mô
</t>
    </r>
    <r>
      <rPr>
        <sz val="11"/>
        <rFont val="Arial"/>
        <family val="2"/>
      </rPr>
      <t>ECO A - 607</t>
    </r>
  </si>
  <si>
    <t>10b.T10--15* P. 903 - 254NVL</t>
  </si>
  <si>
    <t>TS. Đỗ Văn Tính</t>
  </si>
  <si>
    <t>P. 901A- 254 Nguyễn Văn Linh</t>
  </si>
  <si>
    <t>ĐẠI HỌC DUY TÂN</t>
  </si>
  <si>
    <t>TRƯỜNG NGÔN NGỮ -XHNV</t>
  </si>
  <si>
    <t>LUẬT KINH TẾ</t>
  </si>
  <si>
    <t>K27MBL</t>
  </si>
  <si>
    <t>K28MBL</t>
  </si>
  <si>
    <t>K29MBL</t>
  </si>
  <si>
    <t>29/10/2024</t>
  </si>
  <si>
    <t>30/10/2024</t>
  </si>
  <si>
    <t>Pháp luật về thương mại điện tử</t>
  </si>
  <si>
    <t>31/102024</t>
  </si>
  <si>
    <t>TS. Trần Hoàng Nga</t>
  </si>
  <si>
    <t>01/11/2024</t>
  </si>
  <si>
    <r>
      <t>Sáng
(</t>
    </r>
    <r>
      <rPr>
        <b/>
        <sz val="11"/>
        <color indexed="10"/>
        <rFont val="Times New Roman"/>
        <family val="1"/>
      </rPr>
      <t>7h - 11h</t>
    </r>
    <r>
      <rPr>
        <b/>
        <sz val="11"/>
        <rFont val="Times New Roman"/>
        <family val="1"/>
      </rPr>
      <t>)</t>
    </r>
  </si>
  <si>
    <r>
      <t>Chiều
(</t>
    </r>
    <r>
      <rPr>
        <b/>
        <sz val="11"/>
        <color indexed="10"/>
        <rFont val="Times New Roman"/>
        <family val="1"/>
      </rPr>
      <t>13h - 17h</t>
    </r>
    <r>
      <rPr>
        <b/>
        <sz val="11"/>
        <rFont val="Times New Roman"/>
        <family val="1"/>
      </rPr>
      <t>)</t>
    </r>
  </si>
  <si>
    <t>02/11/2024</t>
  </si>
  <si>
    <t>03/11/2024</t>
  </si>
  <si>
    <t>P.903 - 254 NVL</t>
  </si>
  <si>
    <t>THỜI KHÓA BIỂU HỆ THẠC SĨ</t>
  </si>
  <si>
    <t>TRƯỜNG CÔNG NGHỆ</t>
  </si>
  <si>
    <t>NGÀNH: KỸ THUẬT ĐIỆN TỬ - LỚP: K26MEE+K27MEE+K29MEE</t>
  </si>
  <si>
    <t>Lý thuyết viễn thông</t>
  </si>
  <si>
    <t>402D - Hoàng Minh Thảo</t>
  </si>
  <si>
    <t>TS. Trần Thuận Hoàng</t>
  </si>
  <si>
    <t>Đồ án Lập trình nhúng</t>
  </si>
  <si>
    <t>P 901B - NVL</t>
  </si>
  <si>
    <t>TS. Lê Đình Hiếu</t>
  </si>
  <si>
    <t>Chiều
(13h30 - 16h30)</t>
  </si>
  <si>
    <t>Đồ án Kỹ thuật xung - số</t>
  </si>
  <si>
    <t>P.102 - 254 NVL</t>
  </si>
  <si>
    <t>Phòng 901A - 254 Nguyễn Văn Linh, Đà Nẵng</t>
  </si>
  <si>
    <t>Phòng 902 - 254 Nguyễn Văn Linh, Đà Nẵng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</si>
</sst>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"/>
    <numFmt numFmtId="165" formatCode="#,##0\ [$HV]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rgb="FFFF0000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name val="VNtimes new roman"/>
      <family val="2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b/>
      <u/>
      <sz val="12"/>
      <name val="Times New Roman"/>
      <family val="1"/>
    </font>
    <font>
      <b/>
      <i/>
      <sz val="13"/>
      <color rgb="FFFF0000"/>
      <name val="Times New Roman"/>
      <family val="1"/>
      <charset val="163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15"/>
      <name val="Times New Roman"/>
      <family val="1"/>
      <charset val="163"/>
    </font>
    <font>
      <b/>
      <sz val="18"/>
      <name val="Times New Roman"/>
      <family val="1"/>
    </font>
    <font>
      <sz val="15"/>
      <name val="Times New Roman"/>
      <family val="1"/>
    </font>
    <font>
      <b/>
      <sz val="15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Calibri"/>
      <family val="2"/>
      <scheme val="minor"/>
    </font>
    <font>
      <b/>
      <sz val="15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sz val="11"/>
      <color indexed="10"/>
      <name val="Times New Roman"/>
      <family val="1"/>
    </font>
    <font>
      <b/>
      <sz val="25"/>
      <name val="Arial"/>
      <family val="2"/>
    </font>
    <font>
      <b/>
      <sz val="11"/>
      <name val="Arial"/>
      <family val="2"/>
    </font>
    <font>
      <sz val="11"/>
      <color rgb="FF00B050"/>
      <name val="Arial"/>
      <family val="2"/>
    </font>
    <font>
      <sz val="10"/>
      <color theme="1"/>
      <name val="Arial"/>
      <family val="2"/>
    </font>
    <font>
      <sz val="11"/>
      <color rgb="FFFF66FF"/>
      <name val="Arial"/>
      <family val="2"/>
    </font>
    <font>
      <sz val="11"/>
      <name val="Arial"/>
      <family val="2"/>
    </font>
    <font>
      <sz val="11"/>
      <color theme="9" tint="-0.249977111117893"/>
      <name val="Arial"/>
      <family val="2"/>
    </font>
    <font>
      <sz val="11"/>
      <color rgb="FF0033CC"/>
      <name val="Arial"/>
      <family val="2"/>
    </font>
    <font>
      <b/>
      <sz val="11"/>
      <color indexed="10"/>
      <name val="Times New Roman"/>
      <family val="1"/>
    </font>
    <font>
      <i/>
      <sz val="8"/>
      <color rgb="FFFF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2" fillId="0" borderId="0"/>
    <xf numFmtId="0" fontId="7" fillId="0" borderId="0"/>
    <xf numFmtId="0" fontId="5" fillId="0" borderId="0"/>
    <xf numFmtId="0" fontId="28" fillId="0" borderId="0"/>
    <xf numFmtId="0" fontId="1" fillId="0" borderId="0"/>
    <xf numFmtId="0" fontId="29" fillId="0" borderId="0" applyNumberFormat="0" applyFill="0" applyBorder="0" applyAlignment="0" applyProtection="0"/>
  </cellStyleXfs>
  <cellXfs count="293">
    <xf numFmtId="0" fontId="0" fillId="0" borderId="0" xfId="0"/>
    <xf numFmtId="0" fontId="8" fillId="0" borderId="0" xfId="2" applyFont="1" applyAlignment="1">
      <alignment horizontal="center"/>
    </xf>
    <xf numFmtId="0" fontId="7" fillId="0" borderId="0" xfId="2"/>
    <xf numFmtId="3" fontId="8" fillId="0" borderId="0" xfId="2" applyNumberFormat="1" applyFont="1" applyAlignment="1">
      <alignment horizontal="center"/>
    </xf>
    <xf numFmtId="0" fontId="10" fillId="0" borderId="0" xfId="2" applyFont="1"/>
    <xf numFmtId="14" fontId="8" fillId="0" borderId="0" xfId="2" applyNumberFormat="1" applyFont="1" applyAlignment="1">
      <alignment horizontal="center"/>
    </xf>
    <xf numFmtId="14" fontId="10" fillId="0" borderId="0" xfId="2" applyNumberFormat="1" applyFont="1" applyAlignment="1">
      <alignment horizontal="left"/>
    </xf>
    <xf numFmtId="0" fontId="10" fillId="0" borderId="0" xfId="2" applyFont="1" applyAlignment="1">
      <alignment horizontal="center"/>
    </xf>
    <xf numFmtId="0" fontId="12" fillId="0" borderId="0" xfId="2" applyFont="1" applyAlignment="1">
      <alignment horizontal="left" wrapText="1"/>
    </xf>
    <xf numFmtId="0" fontId="10" fillId="0" borderId="0" xfId="2" applyFont="1" applyAlignment="1">
      <alignment horizontal="center" wrapText="1"/>
    </xf>
    <xf numFmtId="14" fontId="8" fillId="2" borderId="1" xfId="2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4" fontId="10" fillId="0" borderId="3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10" fillId="0" borderId="3" xfId="2" applyFont="1" applyBorder="1" applyAlignment="1">
      <alignment vertical="center" wrapText="1"/>
    </xf>
    <xf numFmtId="3" fontId="8" fillId="0" borderId="0" xfId="2" applyNumberFormat="1" applyFont="1" applyAlignment="1">
      <alignment horizontal="center" vertical="center"/>
    </xf>
    <xf numFmtId="0" fontId="10" fillId="0" borderId="0" xfId="2" applyFont="1" applyAlignment="1">
      <alignment vertical="center"/>
    </xf>
    <xf numFmtId="14" fontId="10" fillId="0" borderId="4" xfId="2" applyNumberFormat="1" applyFont="1" applyBorder="1" applyAlignment="1">
      <alignment horizontal="center"/>
    </xf>
    <xf numFmtId="0" fontId="6" fillId="0" borderId="4" xfId="2" applyFont="1" applyBorder="1" applyAlignment="1">
      <alignment horizontal="center" vertical="center" wrapText="1"/>
    </xf>
    <xf numFmtId="0" fontId="14" fillId="0" borderId="4" xfId="2" applyFont="1" applyBorder="1" applyAlignment="1">
      <alignment vertical="center" wrapText="1"/>
    </xf>
    <xf numFmtId="3" fontId="15" fillId="0" borderId="0" xfId="2" applyNumberFormat="1" applyFont="1" applyAlignment="1">
      <alignment horizontal="center" vertical="center"/>
    </xf>
    <xf numFmtId="0" fontId="14" fillId="0" borderId="0" xfId="2" applyFont="1" applyAlignment="1">
      <alignment vertical="center"/>
    </xf>
    <xf numFmtId="14" fontId="3" fillId="0" borderId="4" xfId="2" applyNumberFormat="1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 wrapText="1"/>
    </xf>
    <xf numFmtId="0" fontId="10" fillId="0" borderId="5" xfId="2" applyFont="1" applyBorder="1" applyAlignment="1">
      <alignment vertical="center" wrapText="1"/>
    </xf>
    <xf numFmtId="14" fontId="10" fillId="0" borderId="4" xfId="2" applyNumberFormat="1" applyFont="1" applyBorder="1" applyAlignment="1">
      <alignment horizontal="center" vertical="center"/>
    </xf>
    <xf numFmtId="3" fontId="16" fillId="0" borderId="0" xfId="2" applyNumberFormat="1" applyFont="1" applyAlignment="1">
      <alignment horizontal="center"/>
    </xf>
    <xf numFmtId="0" fontId="17" fillId="0" borderId="0" xfId="2" applyFont="1"/>
    <xf numFmtId="3" fontId="15" fillId="0" borderId="0" xfId="2" applyNumberFormat="1" applyFont="1" applyAlignment="1">
      <alignment horizontal="center"/>
    </xf>
    <xf numFmtId="0" fontId="14" fillId="0" borderId="0" xfId="2" applyFont="1"/>
    <xf numFmtId="3" fontId="8" fillId="3" borderId="0" xfId="2" applyNumberFormat="1" applyFont="1" applyFill="1" applyAlignment="1">
      <alignment horizontal="center" vertical="center"/>
    </xf>
    <xf numFmtId="0" fontId="10" fillId="3" borderId="0" xfId="2" applyFont="1" applyFill="1" applyAlignment="1">
      <alignment vertical="center"/>
    </xf>
    <xf numFmtId="3" fontId="15" fillId="3" borderId="0" xfId="2" applyNumberFormat="1" applyFont="1" applyFill="1" applyAlignment="1">
      <alignment horizontal="center" vertical="center"/>
    </xf>
    <xf numFmtId="0" fontId="14" fillId="3" borderId="0" xfId="2" applyFont="1" applyFill="1" applyAlignment="1">
      <alignment vertical="center"/>
    </xf>
    <xf numFmtId="14" fontId="10" fillId="0" borderId="5" xfId="2" applyNumberFormat="1" applyFont="1" applyBorder="1" applyAlignment="1">
      <alignment horizontal="center" vertical="center"/>
    </xf>
    <xf numFmtId="14" fontId="10" fillId="0" borderId="3" xfId="2" applyNumberFormat="1" applyFont="1" applyBorder="1" applyAlignment="1">
      <alignment horizontal="center" vertical="center" wrapText="1"/>
    </xf>
    <xf numFmtId="14" fontId="10" fillId="0" borderId="4" xfId="2" applyNumberFormat="1" applyFont="1" applyBorder="1" applyAlignment="1">
      <alignment horizontal="center" vertical="center" wrapText="1"/>
    </xf>
    <xf numFmtId="3" fontId="10" fillId="0" borderId="0" xfId="2" applyNumberFormat="1" applyFont="1" applyAlignment="1">
      <alignment horizontal="center" vertical="center"/>
    </xf>
    <xf numFmtId="14" fontId="19" fillId="0" borderId="5" xfId="2" applyNumberFormat="1" applyFont="1" applyBorder="1" applyAlignment="1">
      <alignment horizontal="center" vertical="center"/>
    </xf>
    <xf numFmtId="3" fontId="20" fillId="0" borderId="0" xfId="2" applyNumberFormat="1" applyFont="1" applyAlignment="1">
      <alignment horizontal="center" vertical="center"/>
    </xf>
    <xf numFmtId="0" fontId="19" fillId="0" borderId="0" xfId="2" applyFont="1" applyAlignment="1">
      <alignment vertical="center"/>
    </xf>
    <xf numFmtId="14" fontId="21" fillId="0" borderId="3" xfId="2" applyNumberFormat="1" applyFont="1" applyBorder="1" applyAlignment="1">
      <alignment horizontal="center" vertical="center"/>
    </xf>
    <xf numFmtId="3" fontId="22" fillId="0" borderId="0" xfId="2" applyNumberFormat="1" applyFont="1" applyAlignment="1">
      <alignment horizontal="center" vertical="center"/>
    </xf>
    <xf numFmtId="0" fontId="23" fillId="0" borderId="0" xfId="2" applyFont="1" applyAlignment="1">
      <alignment vertical="center"/>
    </xf>
    <xf numFmtId="3" fontId="18" fillId="0" borderId="0" xfId="2" applyNumberFormat="1" applyFont="1" applyAlignment="1">
      <alignment horizontal="center" vertical="center"/>
    </xf>
    <xf numFmtId="0" fontId="6" fillId="0" borderId="0" xfId="2" applyFont="1" applyAlignment="1">
      <alignment vertical="center"/>
    </xf>
    <xf numFmtId="3" fontId="24" fillId="0" borderId="0" xfId="2" applyNumberFormat="1" applyFont="1" applyAlignment="1">
      <alignment horizontal="center" vertical="center"/>
    </xf>
    <xf numFmtId="0" fontId="25" fillId="0" borderId="0" xfId="2" applyFont="1" applyAlignment="1">
      <alignment vertical="center"/>
    </xf>
    <xf numFmtId="14" fontId="14" fillId="0" borderId="4" xfId="2" applyNumberFormat="1" applyFont="1" applyBorder="1" applyAlignment="1">
      <alignment horizontal="center" vertical="center" wrapText="1"/>
    </xf>
    <xf numFmtId="14" fontId="10" fillId="0" borderId="5" xfId="2" applyNumberFormat="1" applyFont="1" applyBorder="1" applyAlignment="1">
      <alignment horizontal="center" vertical="center" wrapText="1"/>
    </xf>
    <xf numFmtId="14" fontId="10" fillId="0" borderId="7" xfId="2" applyNumberFormat="1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26" fillId="0" borderId="0" xfId="2" applyFont="1" applyAlignment="1">
      <alignment horizontal="center" wrapText="1"/>
    </xf>
    <xf numFmtId="3" fontId="8" fillId="0" borderId="0" xfId="2" applyNumberFormat="1" applyFont="1" applyAlignment="1">
      <alignment horizontal="center" wrapText="1"/>
    </xf>
    <xf numFmtId="14" fontId="10" fillId="0" borderId="0" xfId="2" applyNumberFormat="1" applyFont="1" applyAlignment="1">
      <alignment horizontal="center"/>
    </xf>
    <xf numFmtId="0" fontId="27" fillId="3" borderId="0" xfId="2" applyFont="1" applyFill="1" applyAlignment="1">
      <alignment horizontal="center" wrapText="1"/>
    </xf>
    <xf numFmtId="3" fontId="10" fillId="0" borderId="0" xfId="2" applyNumberFormat="1" applyFont="1" applyAlignment="1">
      <alignment horizontal="center" wrapText="1"/>
    </xf>
    <xf numFmtId="0" fontId="10" fillId="0" borderId="0" xfId="2" applyFont="1" applyAlignment="1">
      <alignment horizontal="left"/>
    </xf>
    <xf numFmtId="0" fontId="12" fillId="0" borderId="0" xfId="2" applyFont="1" applyAlignment="1">
      <alignment horizontal="center" wrapText="1"/>
    </xf>
    <xf numFmtId="14" fontId="7" fillId="0" borderId="0" xfId="2" applyNumberFormat="1"/>
    <xf numFmtId="0" fontId="30" fillId="0" borderId="0" xfId="4" applyFont="1" applyAlignment="1" applyProtection="1">
      <alignment horizontal="center" vertical="center"/>
      <protection locked="0"/>
    </xf>
    <xf numFmtId="0" fontId="30" fillId="0" borderId="0" xfId="4" applyFont="1" applyAlignment="1" applyProtection="1">
      <alignment vertical="center"/>
      <protection locked="0"/>
    </xf>
    <xf numFmtId="164" fontId="34" fillId="4" borderId="15" xfId="4" applyNumberFormat="1" applyFont="1" applyFill="1" applyBorder="1" applyAlignment="1" applyProtection="1">
      <alignment horizontal="center" vertical="center"/>
      <protection locked="0"/>
    </xf>
    <xf numFmtId="164" fontId="34" fillId="4" borderId="16" xfId="4" applyNumberFormat="1" applyFont="1" applyFill="1" applyBorder="1" applyAlignment="1" applyProtection="1">
      <alignment horizontal="center" vertical="center"/>
      <protection locked="0"/>
    </xf>
    <xf numFmtId="0" fontId="35" fillId="0" borderId="0" xfId="4" applyFont="1" applyAlignment="1" applyProtection="1">
      <alignment horizontal="center" vertical="center"/>
      <protection locked="0"/>
    </xf>
    <xf numFmtId="0" fontId="35" fillId="0" borderId="0" xfId="4" applyFont="1" applyAlignment="1" applyProtection="1">
      <alignment vertical="center"/>
      <protection locked="0"/>
    </xf>
    <xf numFmtId="0" fontId="33" fillId="4" borderId="18" xfId="4" applyFont="1" applyFill="1" applyBorder="1" applyAlignment="1" applyProtection="1">
      <alignment horizontal="center" vertical="center" wrapText="1"/>
      <protection locked="0"/>
    </xf>
    <xf numFmtId="0" fontId="33" fillId="4" borderId="19" xfId="4" applyFont="1" applyFill="1" applyBorder="1" applyAlignment="1" applyProtection="1">
      <alignment horizontal="center" vertical="center" wrapText="1"/>
      <protection locked="0"/>
    </xf>
    <xf numFmtId="2" fontId="33" fillId="0" borderId="21" xfId="4" applyNumberFormat="1" applyFont="1" applyBorder="1" applyAlignment="1" applyProtection="1">
      <alignment horizontal="center" vertical="center" wrapText="1"/>
      <protection locked="0"/>
    </xf>
    <xf numFmtId="2" fontId="33" fillId="0" borderId="21" xfId="4" applyNumberFormat="1" applyFont="1" applyBorder="1" applyAlignment="1" applyProtection="1">
      <alignment horizontal="center" vertical="center"/>
      <protection locked="0"/>
    </xf>
    <xf numFmtId="2" fontId="33" fillId="5" borderId="22" xfId="4" applyNumberFormat="1" applyFont="1" applyFill="1" applyBorder="1" applyAlignment="1" applyProtection="1">
      <alignment horizontal="center" vertical="center" wrapText="1"/>
      <protection locked="0"/>
    </xf>
    <xf numFmtId="2" fontId="37" fillId="0" borderId="24" xfId="4" applyNumberFormat="1" applyFont="1" applyBorder="1" applyAlignment="1" applyProtection="1">
      <alignment horizontal="center" vertical="center"/>
      <protection locked="0"/>
    </xf>
    <xf numFmtId="2" fontId="36" fillId="0" borderId="24" xfId="4" applyNumberFormat="1" applyFont="1" applyBorder="1" applyAlignment="1" applyProtection="1">
      <alignment horizontal="center" vertical="center"/>
      <protection locked="0"/>
    </xf>
    <xf numFmtId="2" fontId="33" fillId="0" borderId="24" xfId="4" applyNumberFormat="1" applyFont="1" applyBorder="1" applyAlignment="1" applyProtection="1">
      <alignment horizontal="center" vertical="center" wrapText="1"/>
      <protection locked="0"/>
    </xf>
    <xf numFmtId="2" fontId="37" fillId="5" borderId="25" xfId="4" applyNumberFormat="1" applyFont="1" applyFill="1" applyBorder="1" applyAlignment="1" applyProtection="1">
      <alignment horizontal="center" vertical="center"/>
      <protection locked="0"/>
    </xf>
    <xf numFmtId="2" fontId="33" fillId="0" borderId="27" xfId="4" applyNumberFormat="1" applyFont="1" applyBorder="1" applyAlignment="1" applyProtection="1">
      <alignment horizontal="center" vertical="center"/>
      <protection locked="0"/>
    </xf>
    <xf numFmtId="2" fontId="37" fillId="0" borderId="27" xfId="4" applyNumberFormat="1" applyFont="1" applyBorder="1" applyAlignment="1" applyProtection="1">
      <alignment horizontal="center" vertical="center"/>
      <protection locked="0"/>
    </xf>
    <xf numFmtId="2" fontId="38" fillId="0" borderId="27" xfId="4" applyNumberFormat="1" applyFont="1" applyBorder="1" applyAlignment="1" applyProtection="1">
      <alignment horizontal="center" vertical="center"/>
      <protection locked="0"/>
    </xf>
    <xf numFmtId="2" fontId="38" fillId="5" borderId="28" xfId="4" applyNumberFormat="1" applyFont="1" applyFill="1" applyBorder="1" applyAlignment="1" applyProtection="1">
      <alignment horizontal="center" vertical="center"/>
      <protection locked="0"/>
    </xf>
    <xf numFmtId="2" fontId="33" fillId="5" borderId="21" xfId="4" applyNumberFormat="1" applyFont="1" applyFill="1" applyBorder="1" applyAlignment="1" applyProtection="1">
      <alignment horizontal="center" vertical="center" wrapText="1"/>
      <protection locked="0"/>
    </xf>
    <xf numFmtId="0" fontId="18" fillId="4" borderId="29" xfId="4" applyFont="1" applyFill="1" applyBorder="1" applyAlignment="1" applyProtection="1">
      <alignment vertical="center"/>
      <protection locked="0"/>
    </xf>
    <xf numFmtId="0" fontId="18" fillId="4" borderId="30" xfId="4" applyFont="1" applyFill="1" applyBorder="1" applyAlignment="1" applyProtection="1">
      <alignment vertical="center"/>
      <protection locked="0"/>
    </xf>
    <xf numFmtId="0" fontId="23" fillId="4" borderId="30" xfId="4" applyFont="1" applyFill="1" applyBorder="1" applyAlignment="1" applyProtection="1">
      <alignment vertical="center"/>
      <protection locked="0"/>
    </xf>
    <xf numFmtId="2" fontId="39" fillId="0" borderId="24" xfId="4" applyNumberFormat="1" applyFont="1" applyBorder="1" applyAlignment="1" applyProtection="1">
      <alignment horizontal="center" vertical="center"/>
      <protection locked="0"/>
    </xf>
    <xf numFmtId="2" fontId="39" fillId="5" borderId="24" xfId="4" applyNumberFormat="1" applyFont="1" applyFill="1" applyBorder="1" applyAlignment="1" applyProtection="1">
      <alignment horizontal="center" vertical="center"/>
      <protection locked="0"/>
    </xf>
    <xf numFmtId="0" fontId="18" fillId="4" borderId="31" xfId="4" applyFont="1" applyFill="1" applyBorder="1" applyAlignment="1" applyProtection="1">
      <alignment vertical="center"/>
      <protection locked="0"/>
    </xf>
    <xf numFmtId="0" fontId="18" fillId="4" borderId="32" xfId="4" applyFont="1" applyFill="1" applyBorder="1" applyAlignment="1" applyProtection="1">
      <alignment vertical="center"/>
      <protection locked="0"/>
    </xf>
    <xf numFmtId="0" fontId="23" fillId="4" borderId="33" xfId="4" applyFont="1" applyFill="1" applyBorder="1" applyAlignment="1" applyProtection="1">
      <alignment vertical="center"/>
      <protection locked="0"/>
    </xf>
    <xf numFmtId="2" fontId="40" fillId="0" borderId="35" xfId="4" applyNumberFormat="1" applyFont="1" applyBorder="1" applyAlignment="1" applyProtection="1">
      <alignment horizontal="center" vertical="center"/>
      <protection locked="0"/>
    </xf>
    <xf numFmtId="2" fontId="38" fillId="5" borderId="35" xfId="4" applyNumberFormat="1" applyFont="1" applyFill="1" applyBorder="1" applyAlignment="1" applyProtection="1">
      <alignment horizontal="center" vertical="center"/>
      <protection locked="0"/>
    </xf>
    <xf numFmtId="2" fontId="38" fillId="5" borderId="36" xfId="4" applyNumberFormat="1" applyFont="1" applyFill="1" applyBorder="1" applyAlignment="1" applyProtection="1">
      <alignment horizontal="center" vertical="center"/>
      <protection locked="0"/>
    </xf>
    <xf numFmtId="0" fontId="41" fillId="0" borderId="0" xfId="4" applyFont="1" applyAlignment="1" applyProtection="1">
      <alignment horizontal="center" vertical="center"/>
      <protection locked="0"/>
    </xf>
    <xf numFmtId="0" fontId="42" fillId="0" borderId="0" xfId="4" applyFont="1" applyAlignment="1" applyProtection="1">
      <alignment horizontal="center" vertical="center"/>
      <protection locked="0"/>
    </xf>
    <xf numFmtId="0" fontId="43" fillId="0" borderId="0" xfId="4" applyFont="1" applyAlignment="1" applyProtection="1">
      <alignment horizontal="right" vertical="center"/>
      <protection locked="0"/>
    </xf>
    <xf numFmtId="2" fontId="33" fillId="0" borderId="22" xfId="4" applyNumberFormat="1" applyFont="1" applyBorder="1" applyAlignment="1" applyProtection="1">
      <alignment horizontal="center" vertical="center" wrapText="1"/>
      <protection locked="0"/>
    </xf>
    <xf numFmtId="2" fontId="39" fillId="0" borderId="25" xfId="4" applyNumberFormat="1" applyFont="1" applyBorder="1" applyAlignment="1" applyProtection="1">
      <alignment horizontal="center" vertical="center"/>
      <protection locked="0"/>
    </xf>
    <xf numFmtId="2" fontId="38" fillId="0" borderId="28" xfId="4" applyNumberFormat="1" applyFont="1" applyBorder="1" applyAlignment="1" applyProtection="1">
      <alignment horizontal="center" vertical="center"/>
      <protection locked="0"/>
    </xf>
    <xf numFmtId="2" fontId="33" fillId="6" borderId="21" xfId="4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4" applyFont="1" applyAlignment="1" applyProtection="1">
      <alignment vertical="center"/>
      <protection locked="0"/>
    </xf>
    <xf numFmtId="2" fontId="39" fillId="6" borderId="24" xfId="4" applyNumberFormat="1" applyFont="1" applyFill="1" applyBorder="1" applyAlignment="1" applyProtection="1">
      <alignment horizontal="center" vertical="center"/>
      <protection locked="0"/>
    </xf>
    <xf numFmtId="2" fontId="40" fillId="6" borderId="35" xfId="4" applyNumberFormat="1" applyFont="1" applyFill="1" applyBorder="1" applyAlignment="1" applyProtection="1">
      <alignment horizontal="center" vertical="center"/>
      <protection locked="0"/>
    </xf>
    <xf numFmtId="2" fontId="38" fillId="0" borderId="36" xfId="4" applyNumberFormat="1" applyFont="1" applyBorder="1" applyAlignment="1" applyProtection="1">
      <alignment horizontal="center" vertical="center"/>
      <protection locked="0"/>
    </xf>
    <xf numFmtId="0" fontId="36" fillId="0" borderId="0" xfId="4" applyFont="1" applyAlignment="1" applyProtection="1">
      <alignment horizontal="center" vertical="center" wrapText="1"/>
      <protection locked="0"/>
    </xf>
    <xf numFmtId="0" fontId="33" fillId="0" borderId="0" xfId="4" applyFont="1" applyAlignment="1" applyProtection="1">
      <alignment horizontal="center" vertical="center" wrapText="1"/>
      <protection locked="0"/>
    </xf>
    <xf numFmtId="2" fontId="33" fillId="0" borderId="0" xfId="4" applyNumberFormat="1" applyFont="1" applyAlignment="1" applyProtection="1">
      <alignment horizontal="center" vertical="center"/>
      <protection locked="0"/>
    </xf>
    <xf numFmtId="2" fontId="37" fillId="0" borderId="0" xfId="4" applyNumberFormat="1" applyFont="1" applyAlignment="1" applyProtection="1">
      <alignment horizontal="center" vertical="center"/>
      <protection locked="0"/>
    </xf>
    <xf numFmtId="2" fontId="37" fillId="0" borderId="25" xfId="4" applyNumberFormat="1" applyFont="1" applyBorder="1" applyAlignment="1" applyProtection="1">
      <alignment horizontal="center" vertical="center"/>
      <protection locked="0"/>
    </xf>
    <xf numFmtId="0" fontId="18" fillId="4" borderId="37" xfId="4" applyFont="1" applyFill="1" applyBorder="1" applyAlignment="1" applyProtection="1">
      <alignment vertical="center"/>
      <protection locked="0"/>
    </xf>
    <xf numFmtId="0" fontId="18" fillId="4" borderId="33" xfId="4" applyFont="1" applyFill="1" applyBorder="1" applyAlignment="1" applyProtection="1">
      <alignment vertical="center"/>
      <protection locked="0"/>
    </xf>
    <xf numFmtId="0" fontId="46" fillId="0" borderId="0" xfId="3" applyFont="1" applyAlignment="1">
      <alignment horizontal="center"/>
    </xf>
    <xf numFmtId="0" fontId="46" fillId="0" borderId="0" xfId="3" applyFont="1"/>
    <xf numFmtId="0" fontId="3" fillId="0" borderId="0" xfId="3" applyFont="1" applyAlignment="1">
      <alignment horizontal="center" vertical="center"/>
    </xf>
    <xf numFmtId="14" fontId="3" fillId="0" borderId="0" xfId="3" applyNumberFormat="1" applyFont="1" applyAlignment="1">
      <alignment horizontal="left"/>
    </xf>
    <xf numFmtId="0" fontId="3" fillId="0" borderId="0" xfId="3" applyFont="1" applyAlignment="1">
      <alignment horizontal="center"/>
    </xf>
    <xf numFmtId="0" fontId="3" fillId="0" borderId="0" xfId="3" applyFont="1"/>
    <xf numFmtId="0" fontId="48" fillId="4" borderId="18" xfId="3" applyFont="1" applyFill="1" applyBorder="1" applyAlignment="1">
      <alignment horizontal="center" vertical="center"/>
    </xf>
    <xf numFmtId="14" fontId="48" fillId="4" borderId="18" xfId="3" applyNumberFormat="1" applyFont="1" applyFill="1" applyBorder="1" applyAlignment="1">
      <alignment horizontal="center" vertical="center" wrapText="1"/>
    </xf>
    <xf numFmtId="0" fontId="48" fillId="4" borderId="18" xfId="3" applyFont="1" applyFill="1" applyBorder="1" applyAlignment="1">
      <alignment horizontal="center" vertical="center" wrapText="1"/>
    </xf>
    <xf numFmtId="0" fontId="48" fillId="7" borderId="18" xfId="3" applyFont="1" applyFill="1" applyBorder="1" applyAlignment="1">
      <alignment horizontal="center" vertical="center" wrapText="1"/>
    </xf>
    <xf numFmtId="0" fontId="48" fillId="8" borderId="18" xfId="3" applyFont="1" applyFill="1" applyBorder="1" applyAlignment="1">
      <alignment horizontal="center" vertical="center" wrapText="1"/>
    </xf>
    <xf numFmtId="0" fontId="48" fillId="9" borderId="18" xfId="3" applyFont="1" applyFill="1" applyBorder="1" applyAlignment="1">
      <alignment horizontal="center" vertical="center" wrapText="1"/>
    </xf>
    <xf numFmtId="0" fontId="48" fillId="0" borderId="38" xfId="3" applyFont="1" applyBorder="1" applyAlignment="1">
      <alignment horizontal="center" vertical="center" wrapText="1"/>
    </xf>
    <xf numFmtId="0" fontId="48" fillId="0" borderId="0" xfId="3" applyFont="1" applyAlignment="1">
      <alignment vertical="center"/>
    </xf>
    <xf numFmtId="0" fontId="3" fillId="10" borderId="39" xfId="3" applyFont="1" applyFill="1" applyBorder="1" applyAlignment="1">
      <alignment horizontal="center" vertical="center"/>
    </xf>
    <xf numFmtId="14" fontId="3" fillId="10" borderId="39" xfId="3" applyNumberFormat="1" applyFont="1" applyFill="1" applyBorder="1" applyAlignment="1">
      <alignment horizontal="center" vertical="center"/>
    </xf>
    <xf numFmtId="0" fontId="4" fillId="10" borderId="39" xfId="3" applyFont="1" applyFill="1" applyBorder="1" applyAlignment="1">
      <alignment horizontal="center" vertical="center" wrapText="1"/>
    </xf>
    <xf numFmtId="0" fontId="4" fillId="10" borderId="29" xfId="3" applyFont="1" applyFill="1" applyBorder="1" applyAlignment="1">
      <alignment horizontal="center" vertical="center" wrapText="1"/>
    </xf>
    <xf numFmtId="0" fontId="3" fillId="10" borderId="0" xfId="3" applyFont="1" applyFill="1" applyAlignment="1">
      <alignment horizontal="center" vertical="center"/>
    </xf>
    <xf numFmtId="0" fontId="3" fillId="10" borderId="0" xfId="3" applyFont="1" applyFill="1" applyAlignment="1">
      <alignment vertical="center"/>
    </xf>
    <xf numFmtId="0" fontId="3" fillId="10" borderId="40" xfId="3" applyFont="1" applyFill="1" applyBorder="1" applyAlignment="1">
      <alignment horizontal="center" vertical="center"/>
    </xf>
    <xf numFmtId="0" fontId="4" fillId="10" borderId="40" xfId="3" applyFont="1" applyFill="1" applyBorder="1" applyAlignment="1">
      <alignment horizontal="center" vertical="center"/>
    </xf>
    <xf numFmtId="0" fontId="4" fillId="10" borderId="40" xfId="3" applyFont="1" applyFill="1" applyBorder="1" applyAlignment="1">
      <alignment horizontal="center" vertical="center" wrapText="1"/>
    </xf>
    <xf numFmtId="0" fontId="4" fillId="10" borderId="38" xfId="3" applyFont="1" applyFill="1" applyBorder="1" applyAlignment="1">
      <alignment horizontal="center" vertical="center" wrapText="1"/>
    </xf>
    <xf numFmtId="0" fontId="49" fillId="10" borderId="0" xfId="3" applyFont="1" applyFill="1" applyAlignment="1">
      <alignment horizontal="center" vertical="center"/>
    </xf>
    <xf numFmtId="0" fontId="49" fillId="10" borderId="0" xfId="3" applyFont="1" applyFill="1" applyAlignment="1">
      <alignment vertical="center"/>
    </xf>
    <xf numFmtId="0" fontId="3" fillId="10" borderId="42" xfId="3" applyFont="1" applyFill="1" applyBorder="1" applyAlignment="1">
      <alignment horizontal="center" vertical="center"/>
    </xf>
    <xf numFmtId="14" fontId="3" fillId="10" borderId="42" xfId="3" quotePrefix="1" applyNumberFormat="1" applyFont="1" applyFill="1" applyBorder="1" applyAlignment="1">
      <alignment horizontal="center" vertical="center"/>
    </xf>
    <xf numFmtId="0" fontId="4" fillId="10" borderId="42" xfId="3" applyFont="1" applyFill="1" applyBorder="1" applyAlignment="1">
      <alignment horizontal="center" vertical="center" wrapText="1"/>
    </xf>
    <xf numFmtId="0" fontId="4" fillId="10" borderId="31" xfId="3" applyFont="1" applyFill="1" applyBorder="1" applyAlignment="1">
      <alignment horizontal="center" vertical="center" wrapText="1"/>
    </xf>
    <xf numFmtId="0" fontId="4" fillId="10" borderId="39" xfId="3" applyFont="1" applyFill="1" applyBorder="1" applyAlignment="1">
      <alignment vertical="center" wrapText="1"/>
    </xf>
    <xf numFmtId="0" fontId="4" fillId="10" borderId="30" xfId="3" applyFont="1" applyFill="1" applyBorder="1" applyAlignment="1">
      <alignment vertical="center" wrapText="1"/>
    </xf>
    <xf numFmtId="0" fontId="50" fillId="0" borderId="0" xfId="4" applyFont="1" applyAlignment="1" applyProtection="1">
      <alignment vertical="center"/>
      <protection locked="0"/>
    </xf>
    <xf numFmtId="0" fontId="3" fillId="0" borderId="0" xfId="3" applyFont="1" applyAlignment="1">
      <alignment vertical="center"/>
    </xf>
    <xf numFmtId="0" fontId="49" fillId="10" borderId="40" xfId="3" applyFont="1" applyFill="1" applyBorder="1" applyAlignment="1">
      <alignment vertical="center" wrapText="1"/>
    </xf>
    <xf numFmtId="0" fontId="49" fillId="10" borderId="41" xfId="3" applyFont="1" applyFill="1" applyBorder="1" applyAlignment="1">
      <alignment vertical="center" wrapText="1"/>
    </xf>
    <xf numFmtId="49" fontId="50" fillId="0" borderId="0" xfId="4" applyNumberFormat="1" applyFont="1" applyAlignment="1" applyProtection="1">
      <alignment vertical="center"/>
      <protection locked="0"/>
    </xf>
    <xf numFmtId="0" fontId="49" fillId="0" borderId="0" xfId="3" applyFont="1" applyAlignment="1">
      <alignment vertical="center"/>
    </xf>
    <xf numFmtId="0" fontId="3" fillId="10" borderId="42" xfId="3" applyFont="1" applyFill="1" applyBorder="1" applyAlignment="1">
      <alignment vertical="center" wrapText="1"/>
    </xf>
    <xf numFmtId="0" fontId="3" fillId="10" borderId="33" xfId="3" applyFont="1" applyFill="1" applyBorder="1" applyAlignment="1">
      <alignment vertical="center" wrapText="1"/>
    </xf>
    <xf numFmtId="14" fontId="3" fillId="10" borderId="38" xfId="3" quotePrefix="1" applyNumberFormat="1" applyFont="1" applyFill="1" applyBorder="1" applyAlignment="1">
      <alignment horizontal="center" vertical="center"/>
    </xf>
    <xf numFmtId="0" fontId="4" fillId="0" borderId="39" xfId="3" applyFont="1" applyBorder="1" applyAlignment="1">
      <alignment horizontal="center" vertical="center" wrapText="1"/>
    </xf>
    <xf numFmtId="0" fontId="3" fillId="10" borderId="40" xfId="3" applyFont="1" applyFill="1" applyBorder="1" applyAlignment="1">
      <alignment vertical="center"/>
    </xf>
    <xf numFmtId="0" fontId="4" fillId="10" borderId="38" xfId="3" applyFont="1" applyFill="1" applyBorder="1" applyAlignment="1">
      <alignment horizontal="center" vertical="center"/>
    </xf>
    <xf numFmtId="0" fontId="4" fillId="0" borderId="40" xfId="3" applyFont="1" applyBorder="1" applyAlignment="1">
      <alignment horizontal="center" vertical="center" wrapText="1"/>
    </xf>
    <xf numFmtId="0" fontId="4" fillId="0" borderId="42" xfId="3" applyFont="1" applyBorder="1" applyAlignment="1">
      <alignment horizontal="center" vertical="center" wrapText="1"/>
    </xf>
    <xf numFmtId="14" fontId="3" fillId="10" borderId="40" xfId="3" quotePrefix="1" applyNumberFormat="1" applyFont="1" applyFill="1" applyBorder="1" applyAlignment="1">
      <alignment horizontal="center" vertical="center"/>
    </xf>
    <xf numFmtId="0" fontId="4" fillId="0" borderId="38" xfId="3" applyFont="1" applyBorder="1" applyAlignment="1">
      <alignment horizontal="center" vertical="center" wrapText="1"/>
    </xf>
    <xf numFmtId="0" fontId="4" fillId="0" borderId="31" xfId="3" applyFont="1" applyBorder="1" applyAlignment="1">
      <alignment horizontal="center" vertical="center" wrapText="1"/>
    </xf>
    <xf numFmtId="0" fontId="3" fillId="10" borderId="42" xfId="3" applyFont="1" applyFill="1" applyBorder="1" applyAlignment="1">
      <alignment vertical="center"/>
    </xf>
    <xf numFmtId="14" fontId="3" fillId="10" borderId="31" xfId="3" quotePrefix="1" applyNumberFormat="1" applyFont="1" applyFill="1" applyBorder="1" applyAlignment="1">
      <alignment horizontal="center" vertical="center"/>
    </xf>
    <xf numFmtId="14" fontId="3" fillId="10" borderId="40" xfId="3" applyNumberFormat="1" applyFont="1" applyFill="1" applyBorder="1" applyAlignment="1">
      <alignment horizontal="center" vertical="center"/>
    </xf>
    <xf numFmtId="0" fontId="4" fillId="10" borderId="42" xfId="3" applyFont="1" applyFill="1" applyBorder="1" applyAlignment="1">
      <alignment vertical="center" wrapText="1"/>
    </xf>
    <xf numFmtId="0" fontId="4" fillId="10" borderId="33" xfId="3" applyFont="1" applyFill="1" applyBorder="1" applyAlignment="1">
      <alignment vertical="center" wrapText="1"/>
    </xf>
    <xf numFmtId="14" fontId="18" fillId="0" borderId="0" xfId="3" applyNumberFormat="1" applyFont="1" applyAlignment="1">
      <alignment horizontal="left"/>
    </xf>
    <xf numFmtId="0" fontId="51" fillId="0" borderId="0" xfId="0" applyFont="1"/>
    <xf numFmtId="0" fontId="18" fillId="0" borderId="0" xfId="3" applyFont="1" applyAlignment="1">
      <alignment horizontal="left" vertical="center"/>
    </xf>
    <xf numFmtId="0" fontId="18" fillId="10" borderId="0" xfId="3" applyFont="1" applyFill="1" applyAlignment="1">
      <alignment horizontal="center" vertical="center"/>
    </xf>
    <xf numFmtId="14" fontId="3" fillId="0" borderId="0" xfId="3" applyNumberFormat="1" applyFont="1" applyAlignment="1">
      <alignment horizontal="center"/>
    </xf>
    <xf numFmtId="0" fontId="3" fillId="0" borderId="0" xfId="1" applyFont="1"/>
    <xf numFmtId="0" fontId="52" fillId="4" borderId="32" xfId="0" applyFont="1" applyFill="1" applyBorder="1"/>
    <xf numFmtId="0" fontId="54" fillId="4" borderId="32" xfId="0" applyFont="1" applyFill="1" applyBorder="1" applyAlignment="1">
      <alignment horizontal="center"/>
    </xf>
    <xf numFmtId="0" fontId="52" fillId="4" borderId="0" xfId="0" applyFont="1" applyFill="1" applyAlignment="1">
      <alignment horizontal="center"/>
    </xf>
    <xf numFmtId="0" fontId="55" fillId="10" borderId="0" xfId="1" applyFont="1" applyFill="1"/>
    <xf numFmtId="0" fontId="4" fillId="12" borderId="18" xfId="1" applyFont="1" applyFill="1" applyBorder="1" applyAlignment="1">
      <alignment horizontal="center" vertical="center" wrapText="1"/>
    </xf>
    <xf numFmtId="165" fontId="50" fillId="13" borderId="18" xfId="1" applyNumberFormat="1" applyFont="1" applyFill="1" applyBorder="1" applyAlignment="1">
      <alignment horizontal="center" vertical="center" wrapText="1"/>
    </xf>
    <xf numFmtId="14" fontId="3" fillId="10" borderId="40" xfId="1" applyNumberFormat="1" applyFont="1" applyFill="1" applyBorder="1" applyAlignment="1">
      <alignment horizontal="center" vertical="center"/>
    </xf>
    <xf numFmtId="0" fontId="57" fillId="10" borderId="39" xfId="1" applyFont="1" applyFill="1" applyBorder="1" applyAlignment="1">
      <alignment horizontal="center" vertical="center" wrapText="1"/>
    </xf>
    <xf numFmtId="14" fontId="47" fillId="10" borderId="40" xfId="1" applyNumberFormat="1" applyFont="1" applyFill="1" applyBorder="1" applyAlignment="1">
      <alignment horizontal="center" vertical="center"/>
    </xf>
    <xf numFmtId="0" fontId="3" fillId="0" borderId="40" xfId="1" applyFont="1" applyBorder="1"/>
    <xf numFmtId="14" fontId="47" fillId="10" borderId="42" xfId="1" quotePrefix="1" applyNumberFormat="1" applyFont="1" applyFill="1" applyBorder="1" applyAlignment="1">
      <alignment horizontal="center" vertical="center"/>
    </xf>
    <xf numFmtId="0" fontId="58" fillId="10" borderId="42" xfId="1" applyFont="1" applyFill="1" applyBorder="1" applyAlignment="1">
      <alignment horizontal="center" vertical="center" wrapText="1"/>
    </xf>
    <xf numFmtId="0" fontId="57" fillId="10" borderId="40" xfId="1" applyFont="1" applyFill="1" applyBorder="1" applyAlignment="1">
      <alignment horizontal="center" vertical="center" wrapText="1"/>
    </xf>
    <xf numFmtId="0" fontId="59" fillId="10" borderId="40" xfId="1" applyFont="1" applyFill="1" applyBorder="1" applyAlignment="1">
      <alignment horizontal="center" vertical="center" wrapText="1"/>
    </xf>
    <xf numFmtId="0" fontId="60" fillId="10" borderId="42" xfId="1" applyFont="1" applyFill="1" applyBorder="1" applyAlignment="1">
      <alignment horizontal="center" vertical="center" wrapText="1"/>
    </xf>
    <xf numFmtId="0" fontId="5" fillId="10" borderId="40" xfId="1" applyFont="1" applyFill="1" applyBorder="1" applyAlignment="1">
      <alignment horizontal="center" vertical="center" wrapText="1"/>
    </xf>
    <xf numFmtId="14" fontId="3" fillId="10" borderId="39" xfId="1" applyNumberFormat="1" applyFont="1" applyFill="1" applyBorder="1" applyAlignment="1">
      <alignment horizontal="center" vertical="center"/>
    </xf>
    <xf numFmtId="0" fontId="62" fillId="10" borderId="42" xfId="1" applyFont="1" applyFill="1" applyBorder="1" applyAlignment="1">
      <alignment horizontal="center" vertical="center" wrapText="1"/>
    </xf>
    <xf numFmtId="0" fontId="63" fillId="10" borderId="42" xfId="1" applyFont="1" applyFill="1" applyBorder="1" applyAlignment="1">
      <alignment horizontal="center" vertical="center" wrapText="1"/>
    </xf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wrapText="1"/>
    </xf>
    <xf numFmtId="164" fontId="33" fillId="4" borderId="15" xfId="4" applyNumberFormat="1" applyFont="1" applyFill="1" applyBorder="1" applyAlignment="1" applyProtection="1">
      <alignment horizontal="center" vertical="center"/>
      <protection locked="0"/>
    </xf>
    <xf numFmtId="164" fontId="33" fillId="4" borderId="16" xfId="4" applyNumberFormat="1" applyFont="1" applyFill="1" applyBorder="1" applyAlignment="1" applyProtection="1">
      <alignment horizontal="center" vertical="center"/>
      <protection locked="0"/>
    </xf>
    <xf numFmtId="2" fontId="33" fillId="0" borderId="43" xfId="4" applyNumberFormat="1" applyFont="1" applyBorder="1" applyAlignment="1" applyProtection="1">
      <alignment horizontal="center" vertical="center" wrapText="1"/>
      <protection locked="0"/>
    </xf>
    <xf numFmtId="2" fontId="34" fillId="0" borderId="21" xfId="4" applyNumberFormat="1" applyFont="1" applyBorder="1" applyAlignment="1" applyProtection="1">
      <alignment horizontal="center" vertical="center" wrapText="1"/>
      <protection locked="0"/>
    </xf>
    <xf numFmtId="2" fontId="65" fillId="0" borderId="24" xfId="4" applyNumberFormat="1" applyFont="1" applyBorder="1" applyAlignment="1" applyProtection="1">
      <alignment horizontal="center" vertical="center"/>
      <protection locked="0"/>
    </xf>
    <xf numFmtId="2" fontId="33" fillId="0" borderId="35" xfId="4" applyNumberFormat="1" applyFont="1" applyBorder="1" applyAlignment="1" applyProtection="1">
      <alignment horizontal="center" vertical="center"/>
      <protection locked="0"/>
    </xf>
    <xf numFmtId="2" fontId="34" fillId="0" borderId="35" xfId="4" applyNumberFormat="1" applyFont="1" applyBorder="1" applyAlignment="1" applyProtection="1">
      <alignment horizontal="center" vertical="center"/>
      <protection locked="0"/>
    </xf>
    <xf numFmtId="0" fontId="34" fillId="0" borderId="0" xfId="4" applyFont="1" applyAlignment="1" applyProtection="1">
      <alignment horizontal="center" vertical="center" wrapText="1"/>
      <protection locked="0"/>
    </xf>
    <xf numFmtId="2" fontId="34" fillId="0" borderId="0" xfId="4" applyNumberFormat="1" applyFont="1" applyAlignment="1" applyProtection="1">
      <alignment horizontal="center" vertical="center"/>
      <protection locked="0"/>
    </xf>
    <xf numFmtId="164" fontId="33" fillId="4" borderId="44" xfId="4" applyNumberFormat="1" applyFont="1" applyFill="1" applyBorder="1" applyAlignment="1" applyProtection="1">
      <alignment horizontal="center" vertical="center"/>
      <protection locked="0"/>
    </xf>
    <xf numFmtId="2" fontId="33" fillId="0" borderId="28" xfId="4" applyNumberFormat="1" applyFont="1" applyBorder="1" applyAlignment="1" applyProtection="1">
      <alignment horizontal="center" vertical="center"/>
      <protection locked="0"/>
    </xf>
    <xf numFmtId="2" fontId="33" fillId="0" borderId="45" xfId="4" applyNumberFormat="1" applyFont="1" applyBorder="1" applyAlignment="1" applyProtection="1">
      <alignment horizontal="center" vertical="center" wrapText="1"/>
      <protection locked="0"/>
    </xf>
    <xf numFmtId="2" fontId="33" fillId="0" borderId="36" xfId="4" applyNumberFormat="1" applyFont="1" applyBorder="1" applyAlignment="1" applyProtection="1">
      <alignment horizontal="center" vertical="center"/>
      <protection locked="0"/>
    </xf>
    <xf numFmtId="0" fontId="30" fillId="0" borderId="0" xfId="4" applyFont="1" applyAlignment="1" applyProtection="1">
      <alignment horizontal="center" vertical="center"/>
      <protection locked="0"/>
    </xf>
    <xf numFmtId="0" fontId="11" fillId="0" borderId="0" xfId="4" applyFont="1" applyAlignment="1" applyProtection="1">
      <alignment horizontal="center" vertical="center"/>
      <protection locked="0"/>
    </xf>
    <xf numFmtId="0" fontId="31" fillId="0" borderId="0" xfId="4" applyFont="1" applyAlignment="1" applyProtection="1">
      <alignment horizontal="center" vertical="top"/>
      <protection locked="0"/>
    </xf>
    <xf numFmtId="0" fontId="32" fillId="0" borderId="0" xfId="4" applyFont="1" applyAlignment="1" applyProtection="1">
      <alignment horizontal="center" vertical="center"/>
      <protection locked="0"/>
    </xf>
    <xf numFmtId="0" fontId="33" fillId="4" borderId="14" xfId="4" applyFont="1" applyFill="1" applyBorder="1" applyAlignment="1" applyProtection="1">
      <alignment horizontal="center" vertical="center" wrapText="1"/>
      <protection locked="0"/>
    </xf>
    <xf numFmtId="0" fontId="33" fillId="4" borderId="17" xfId="4" applyFont="1" applyFill="1" applyBorder="1" applyAlignment="1" applyProtection="1">
      <alignment horizontal="center" vertical="center" wrapText="1"/>
      <protection locked="0"/>
    </xf>
    <xf numFmtId="0" fontId="33" fillId="4" borderId="15" xfId="4" applyFont="1" applyFill="1" applyBorder="1" applyAlignment="1" applyProtection="1">
      <alignment horizontal="center" vertical="center" wrapText="1"/>
      <protection locked="0"/>
    </xf>
    <xf numFmtId="0" fontId="33" fillId="4" borderId="18" xfId="4" applyFont="1" applyFill="1" applyBorder="1" applyAlignment="1" applyProtection="1">
      <alignment horizontal="center" vertical="center" wrapText="1"/>
      <protection locked="0"/>
    </xf>
    <xf numFmtId="0" fontId="36" fillId="0" borderId="20" xfId="4" applyFont="1" applyBorder="1" applyAlignment="1" applyProtection="1">
      <alignment horizontal="center" vertical="center" wrapText="1"/>
      <protection locked="0"/>
    </xf>
    <xf numFmtId="0" fontId="36" fillId="0" borderId="23" xfId="4" applyFont="1" applyBorder="1" applyAlignment="1" applyProtection="1">
      <alignment horizontal="center" vertical="center" wrapText="1"/>
      <protection locked="0"/>
    </xf>
    <xf numFmtId="0" fontId="36" fillId="0" borderId="26" xfId="4" applyFont="1" applyBorder="1" applyAlignment="1" applyProtection="1">
      <alignment horizontal="center" vertical="center" wrapText="1"/>
      <protection locked="0"/>
    </xf>
    <xf numFmtId="0" fontId="34" fillId="0" borderId="21" xfId="4" applyFont="1" applyBorder="1" applyAlignment="1" applyProtection="1">
      <alignment horizontal="center" vertical="center" wrapText="1"/>
      <protection locked="0"/>
    </xf>
    <xf numFmtId="0" fontId="34" fillId="0" borderId="24" xfId="4" applyFont="1" applyBorder="1" applyAlignment="1" applyProtection="1">
      <alignment horizontal="center" vertical="center" wrapText="1"/>
      <protection locked="0"/>
    </xf>
    <xf numFmtId="0" fontId="34" fillId="0" borderId="27" xfId="4" applyFont="1" applyBorder="1" applyAlignment="1" applyProtection="1">
      <alignment horizontal="center" vertical="center" wrapText="1"/>
      <protection locked="0"/>
    </xf>
    <xf numFmtId="0" fontId="36" fillId="0" borderId="34" xfId="4" applyFont="1" applyBorder="1" applyAlignment="1" applyProtection="1">
      <alignment horizontal="center" vertical="center" wrapText="1"/>
      <protection locked="0"/>
    </xf>
    <xf numFmtId="0" fontId="34" fillId="0" borderId="35" xfId="4" applyFont="1" applyBorder="1" applyAlignment="1" applyProtection="1">
      <alignment horizontal="center" vertical="center" wrapText="1"/>
      <protection locked="0"/>
    </xf>
    <xf numFmtId="0" fontId="52" fillId="10" borderId="0" xfId="0" applyFont="1" applyFill="1" applyAlignment="1">
      <alignment horizontal="center"/>
    </xf>
    <xf numFmtId="0" fontId="45" fillId="10" borderId="0" xfId="0" applyFont="1" applyFill="1" applyAlignment="1">
      <alignment horizontal="center" wrapText="1"/>
    </xf>
    <xf numFmtId="0" fontId="52" fillId="10" borderId="32" xfId="0" applyFont="1" applyFill="1" applyBorder="1" applyAlignment="1">
      <alignment horizontal="center"/>
    </xf>
    <xf numFmtId="0" fontId="53" fillId="10" borderId="32" xfId="0" applyFont="1" applyFill="1" applyBorder="1" applyAlignment="1">
      <alignment horizontal="center"/>
    </xf>
    <xf numFmtId="14" fontId="4" fillId="11" borderId="39" xfId="1" applyNumberFormat="1" applyFont="1" applyFill="1" applyBorder="1" applyAlignment="1">
      <alignment horizontal="center" vertical="center" wrapText="1"/>
    </xf>
    <xf numFmtId="14" fontId="4" fillId="11" borderId="42" xfId="1" applyNumberFormat="1" applyFont="1" applyFill="1" applyBorder="1" applyAlignment="1">
      <alignment horizontal="center" vertical="center" wrapText="1"/>
    </xf>
    <xf numFmtId="0" fontId="4" fillId="11" borderId="39" xfId="1" applyFont="1" applyFill="1" applyBorder="1" applyAlignment="1">
      <alignment horizontal="center" vertical="center" wrapText="1"/>
    </xf>
    <xf numFmtId="0" fontId="4" fillId="11" borderId="42" xfId="1" applyFont="1" applyFill="1" applyBorder="1" applyAlignment="1">
      <alignment horizontal="center" vertical="center" wrapText="1"/>
    </xf>
    <xf numFmtId="0" fontId="4" fillId="10" borderId="40" xfId="1" applyFont="1" applyFill="1" applyBorder="1" applyAlignment="1">
      <alignment horizontal="center" vertical="center" wrapText="1"/>
    </xf>
    <xf numFmtId="0" fontId="4" fillId="10" borderId="42" xfId="1" applyFont="1" applyFill="1" applyBorder="1" applyAlignment="1">
      <alignment horizontal="center" vertical="center" wrapText="1"/>
    </xf>
    <xf numFmtId="0" fontId="56" fillId="10" borderId="29" xfId="1" applyFont="1" applyFill="1" applyBorder="1" applyAlignment="1">
      <alignment horizontal="center" vertical="center" wrapText="1"/>
    </xf>
    <xf numFmtId="0" fontId="56" fillId="10" borderId="37" xfId="1" applyFont="1" applyFill="1" applyBorder="1" applyAlignment="1">
      <alignment horizontal="center" vertical="center" wrapText="1"/>
    </xf>
    <xf numFmtId="0" fontId="56" fillId="10" borderId="30" xfId="1" applyFont="1" applyFill="1" applyBorder="1" applyAlignment="1">
      <alignment horizontal="center" vertical="center" wrapText="1"/>
    </xf>
    <xf numFmtId="0" fontId="56" fillId="10" borderId="38" xfId="1" applyFont="1" applyFill="1" applyBorder="1" applyAlignment="1">
      <alignment horizontal="center" vertical="center" wrapText="1"/>
    </xf>
    <xf numFmtId="0" fontId="56" fillId="10" borderId="0" xfId="1" applyFont="1" applyFill="1" applyAlignment="1">
      <alignment horizontal="center" vertical="center" wrapText="1"/>
    </xf>
    <xf numFmtId="0" fontId="56" fillId="10" borderId="41" xfId="1" applyFont="1" applyFill="1" applyBorder="1" applyAlignment="1">
      <alignment horizontal="center" vertical="center" wrapText="1"/>
    </xf>
    <xf numFmtId="0" fontId="56" fillId="10" borderId="31" xfId="1" applyFont="1" applyFill="1" applyBorder="1" applyAlignment="1">
      <alignment horizontal="center" vertical="center" wrapText="1"/>
    </xf>
    <xf numFmtId="0" fontId="56" fillId="10" borderId="32" xfId="1" applyFont="1" applyFill="1" applyBorder="1" applyAlignment="1">
      <alignment horizontal="center" vertical="center" wrapText="1"/>
    </xf>
    <xf numFmtId="0" fontId="56" fillId="10" borderId="33" xfId="1" applyFont="1" applyFill="1" applyBorder="1" applyAlignment="1">
      <alignment horizontal="center" vertical="center" wrapText="1"/>
    </xf>
    <xf numFmtId="0" fontId="4" fillId="10" borderId="39" xfId="1" applyFont="1" applyFill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13" fillId="0" borderId="4" xfId="2" applyFont="1" applyBorder="1"/>
    <xf numFmtId="0" fontId="13" fillId="0" borderId="5" xfId="2" applyFont="1" applyBorder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7" fillId="0" borderId="0" xfId="2"/>
    <xf numFmtId="0" fontId="9" fillId="0" borderId="0" xfId="2" applyFont="1" applyAlignment="1">
      <alignment horizontal="center" wrapText="1"/>
    </xf>
    <xf numFmtId="14" fontId="8" fillId="0" borderId="0" xfId="2" applyNumberFormat="1" applyFont="1" applyAlignment="1">
      <alignment horizontal="center"/>
    </xf>
    <xf numFmtId="0" fontId="11" fillId="0" borderId="0" xfId="2" applyFont="1" applyAlignment="1">
      <alignment horizontal="center" wrapText="1"/>
    </xf>
    <xf numFmtId="0" fontId="8" fillId="0" borderId="4" xfId="2" applyFont="1" applyBorder="1" applyAlignment="1">
      <alignment horizontal="center" vertical="center" wrapText="1"/>
    </xf>
    <xf numFmtId="0" fontId="44" fillId="0" borderId="0" xfId="3" applyFont="1" applyAlignment="1">
      <alignment horizontal="center"/>
    </xf>
    <xf numFmtId="0" fontId="45" fillId="0" borderId="0" xfId="3" applyFont="1" applyAlignment="1">
      <alignment horizontal="center" vertical="center" wrapText="1"/>
    </xf>
    <xf numFmtId="14" fontId="47" fillId="0" borderId="0" xfId="3" applyNumberFormat="1" applyFont="1" applyAlignment="1">
      <alignment horizontal="center" vertical="center"/>
    </xf>
    <xf numFmtId="0" fontId="45" fillId="0" borderId="0" xfId="3" applyFont="1" applyAlignment="1">
      <alignment horizontal="center" vertical="center"/>
    </xf>
    <xf numFmtId="0" fontId="4" fillId="10" borderId="39" xfId="3" applyFont="1" applyFill="1" applyBorder="1" applyAlignment="1">
      <alignment horizontal="center" vertical="center" wrapText="1"/>
    </xf>
    <xf numFmtId="0" fontId="4" fillId="10" borderId="40" xfId="3" applyFont="1" applyFill="1" applyBorder="1" applyAlignment="1">
      <alignment horizontal="center" vertical="center" wrapText="1"/>
    </xf>
    <xf numFmtId="0" fontId="4" fillId="10" borderId="42" xfId="3" applyFont="1" applyFill="1" applyBorder="1" applyAlignment="1">
      <alignment horizontal="center" vertical="center" wrapText="1"/>
    </xf>
    <xf numFmtId="0" fontId="4" fillId="10" borderId="29" xfId="3" applyFont="1" applyFill="1" applyBorder="1" applyAlignment="1">
      <alignment horizontal="center" vertical="center" wrapText="1"/>
    </xf>
    <xf numFmtId="0" fontId="4" fillId="10" borderId="30" xfId="3" applyFont="1" applyFill="1" applyBorder="1" applyAlignment="1">
      <alignment horizontal="center" vertical="center" wrapText="1"/>
    </xf>
    <xf numFmtId="0" fontId="49" fillId="10" borderId="38" xfId="3" applyFont="1" applyFill="1" applyBorder="1" applyAlignment="1">
      <alignment horizontal="center" vertical="center" wrapText="1"/>
    </xf>
    <xf numFmtId="0" fontId="49" fillId="10" borderId="41" xfId="3" applyFont="1" applyFill="1" applyBorder="1" applyAlignment="1">
      <alignment horizontal="center" vertical="center" wrapText="1"/>
    </xf>
    <xf numFmtId="0" fontId="3" fillId="10" borderId="31" xfId="3" applyFont="1" applyFill="1" applyBorder="1" applyAlignment="1">
      <alignment horizontal="center" vertical="center" wrapText="1"/>
    </xf>
    <xf numFmtId="0" fontId="3" fillId="10" borderId="33" xfId="3" applyFont="1" applyFill="1" applyBorder="1" applyAlignment="1">
      <alignment horizontal="center" vertical="center" wrapText="1"/>
    </xf>
    <xf numFmtId="0" fontId="4" fillId="0" borderId="39" xfId="3" applyFont="1" applyBorder="1" applyAlignment="1">
      <alignment horizontal="center" vertical="center" wrapText="1"/>
    </xf>
    <xf numFmtId="0" fontId="4" fillId="0" borderId="40" xfId="3" applyFont="1" applyBorder="1" applyAlignment="1">
      <alignment horizontal="center" vertical="center" wrapText="1"/>
    </xf>
    <xf numFmtId="0" fontId="4" fillId="0" borderId="42" xfId="3" applyFont="1" applyBorder="1" applyAlignment="1">
      <alignment horizontal="center" vertical="center" wrapText="1"/>
    </xf>
    <xf numFmtId="0" fontId="4" fillId="10" borderId="37" xfId="3" applyFont="1" applyFill="1" applyBorder="1" applyAlignment="1">
      <alignment horizontal="center" vertical="center" wrapText="1"/>
    </xf>
    <xf numFmtId="0" fontId="49" fillId="10" borderId="0" xfId="3" applyFont="1" applyFill="1" applyAlignment="1">
      <alignment horizontal="center" vertical="center" wrapText="1"/>
    </xf>
    <xf numFmtId="0" fontId="3" fillId="10" borderId="32" xfId="3" applyFont="1" applyFill="1" applyBorder="1" applyAlignment="1">
      <alignment horizontal="center" vertical="center" wrapText="1"/>
    </xf>
    <xf numFmtId="0" fontId="3" fillId="10" borderId="39" xfId="3" applyFont="1" applyFill="1" applyBorder="1" applyAlignment="1">
      <alignment horizontal="center" vertical="center"/>
    </xf>
    <xf numFmtId="0" fontId="3" fillId="10" borderId="40" xfId="3" applyFont="1" applyFill="1" applyBorder="1" applyAlignment="1">
      <alignment horizontal="center" vertical="center"/>
    </xf>
    <xf numFmtId="0" fontId="3" fillId="10" borderId="42" xfId="3" applyFont="1" applyFill="1" applyBorder="1" applyAlignment="1">
      <alignment horizontal="center" vertical="center"/>
    </xf>
    <xf numFmtId="0" fontId="43" fillId="10" borderId="31" xfId="3" applyFont="1" applyFill="1" applyBorder="1" applyAlignment="1">
      <alignment horizontal="center" vertical="center" wrapText="1"/>
    </xf>
    <xf numFmtId="0" fontId="43" fillId="10" borderId="32" xfId="3" applyFont="1" applyFill="1" applyBorder="1" applyAlignment="1">
      <alignment horizontal="center" vertical="center" wrapText="1"/>
    </xf>
    <xf numFmtId="0" fontId="43" fillId="10" borderId="33" xfId="3" applyFont="1" applyFill="1" applyBorder="1" applyAlignment="1">
      <alignment horizontal="center" vertical="center" wrapText="1"/>
    </xf>
    <xf numFmtId="0" fontId="4" fillId="14" borderId="29" xfId="3" applyFont="1" applyFill="1" applyBorder="1" applyAlignment="1">
      <alignment horizontal="center" vertical="center" wrapText="1"/>
    </xf>
    <xf numFmtId="0" fontId="4" fillId="14" borderId="37" xfId="3" applyFont="1" applyFill="1" applyBorder="1" applyAlignment="1">
      <alignment horizontal="center" vertical="center" wrapText="1"/>
    </xf>
    <xf numFmtId="0" fontId="4" fillId="14" borderId="30" xfId="3" applyFont="1" applyFill="1" applyBorder="1" applyAlignment="1">
      <alignment horizontal="center" vertical="center" wrapText="1"/>
    </xf>
    <xf numFmtId="0" fontId="24" fillId="10" borderId="38" xfId="3" applyFont="1" applyFill="1" applyBorder="1" applyAlignment="1">
      <alignment horizontal="center" vertical="center" wrapText="1"/>
    </xf>
    <xf numFmtId="0" fontId="24" fillId="10" borderId="0" xfId="3" applyFont="1" applyFill="1" applyAlignment="1">
      <alignment horizontal="center" vertical="center" wrapText="1"/>
    </xf>
    <xf numFmtId="0" fontId="24" fillId="10" borderId="41" xfId="3" applyFont="1" applyFill="1" applyBorder="1" applyAlignment="1">
      <alignment horizontal="center" vertical="center" wrapText="1"/>
    </xf>
    <xf numFmtId="0" fontId="50" fillId="0" borderId="0" xfId="4" applyFont="1" applyAlignment="1" applyProtection="1">
      <alignment horizontal="center" vertical="top"/>
      <protection locked="0"/>
    </xf>
    <xf numFmtId="0" fontId="48" fillId="0" borderId="0" xfId="4" applyFont="1" applyAlignment="1" applyProtection="1">
      <alignment horizontal="center" vertical="center"/>
      <protection locked="0"/>
    </xf>
  </cellXfs>
  <cellStyles count="7">
    <cellStyle name="Hyperlink 2" xfId="6" xr:uid="{113A4E6B-7361-460A-B43D-2FF0B260AE64}"/>
    <cellStyle name="Normal" xfId="0" builtinId="0"/>
    <cellStyle name="Normal 2" xfId="1" xr:uid="{F0818898-0E3E-4B96-B760-D9F09B848D13}"/>
    <cellStyle name="Normal 3" xfId="2" xr:uid="{15EF02B8-705E-49E5-B8BC-0CDF0ABE8BFD}"/>
    <cellStyle name="Normal 3 2" xfId="5" xr:uid="{EB93D2FB-7DA6-4768-ACF6-E12BAF60D2C4}"/>
    <cellStyle name="Normal 4 2" xfId="4" xr:uid="{735CD1B1-41B4-444A-89D0-A50133908A12}"/>
    <cellStyle name="Normal 5" xfId="3" xr:uid="{29E82591-DAA7-497B-92BC-1F43CE885B7B}"/>
  </cellStyles>
  <dxfs count="10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0B89656C-EA01-4158-B21A-3C42A68E5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2D34B01D-E7F6-47C5-A2A1-7A9E136E5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E1221B71-A070-4F87-A9B6-B0E5BF2E4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79D159A0-1B24-41C5-8E0E-79097277C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3E0DDAE3-5CB7-4025-86C4-DB80202E7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2EEA308A-8CB3-4944-AA1F-A184D51E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8" name="Picture 1" descr="https://mail.google.com/mail/u/1/images/cleardot.gif">
          <a:extLst>
            <a:ext uri="{FF2B5EF4-FFF2-40B4-BE49-F238E27FC236}">
              <a16:creationId xmlns:a16="http://schemas.microsoft.com/office/drawing/2014/main" id="{01241842-1D47-4F52-8A5B-3D689DA7E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9" name="Picture 2" descr="https://mail.google.com/mail/u/1/images/cleardot.gif">
          <a:extLst>
            <a:ext uri="{FF2B5EF4-FFF2-40B4-BE49-F238E27FC236}">
              <a16:creationId xmlns:a16="http://schemas.microsoft.com/office/drawing/2014/main" id="{386A645B-976E-408F-97F2-D05620393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0" name="Picture 3" descr="https://mail.google.com/mail/u/1/images/cleardot.gif">
          <a:extLst>
            <a:ext uri="{FF2B5EF4-FFF2-40B4-BE49-F238E27FC236}">
              <a16:creationId xmlns:a16="http://schemas.microsoft.com/office/drawing/2014/main" id="{65F6DFAA-D96B-4F29-A987-CC2749FB3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9768D3D8-E8ED-4B33-96AE-631B917B8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07A55F28-3194-40F8-91D5-6066454EB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8AC0814E-6686-4937-A1B8-3D642CF1F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4" name="Picture 1" descr="https://mail.google.com/mail/u/1/images/cleardot.gif">
          <a:extLst>
            <a:ext uri="{FF2B5EF4-FFF2-40B4-BE49-F238E27FC236}">
              <a16:creationId xmlns:a16="http://schemas.microsoft.com/office/drawing/2014/main" id="{F10DEA6C-DE31-4EA6-BEC4-B0D6735E8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5" name="Picture 2" descr="https://mail.google.com/mail/u/1/images/cleardot.gif">
          <a:extLst>
            <a:ext uri="{FF2B5EF4-FFF2-40B4-BE49-F238E27FC236}">
              <a16:creationId xmlns:a16="http://schemas.microsoft.com/office/drawing/2014/main" id="{D1D80998-A89F-4EC6-92B4-A0FF62E4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6" name="Picture 3" descr="https://mail.google.com/mail/u/1/images/cleardot.gif">
          <a:extLst>
            <a:ext uri="{FF2B5EF4-FFF2-40B4-BE49-F238E27FC236}">
              <a16:creationId xmlns:a16="http://schemas.microsoft.com/office/drawing/2014/main" id="{45412CDE-0A3D-499B-99C8-6DBE3B545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7" name="Picture 1" descr="https://mail.google.com/mail/u/1/images/cleardot.gif">
          <a:extLst>
            <a:ext uri="{FF2B5EF4-FFF2-40B4-BE49-F238E27FC236}">
              <a16:creationId xmlns:a16="http://schemas.microsoft.com/office/drawing/2014/main" id="{B53BDE47-BCAD-43C5-8266-0C814595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8" name="Picture 2" descr="https://mail.google.com/mail/u/1/images/cleardot.gif">
          <a:extLst>
            <a:ext uri="{FF2B5EF4-FFF2-40B4-BE49-F238E27FC236}">
              <a16:creationId xmlns:a16="http://schemas.microsoft.com/office/drawing/2014/main" id="{5C527E97-C7CA-46F9-973F-5655CCCA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9" name="Picture 3" descr="https://mail.google.com/mail/u/1/images/cleardot.gif">
          <a:extLst>
            <a:ext uri="{FF2B5EF4-FFF2-40B4-BE49-F238E27FC236}">
              <a16:creationId xmlns:a16="http://schemas.microsoft.com/office/drawing/2014/main" id="{F74E4D71-7DC5-41C1-8866-0378D9E5F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0" name="Picture 1" descr="https://mail.google.com/mail/u/1/images/cleardot.gif">
          <a:extLst>
            <a:ext uri="{FF2B5EF4-FFF2-40B4-BE49-F238E27FC236}">
              <a16:creationId xmlns:a16="http://schemas.microsoft.com/office/drawing/2014/main" id="{3667078A-DB5F-4B14-B9F9-B8206C075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1" name="Picture 2" descr="https://mail.google.com/mail/u/1/images/cleardot.gif">
          <a:extLst>
            <a:ext uri="{FF2B5EF4-FFF2-40B4-BE49-F238E27FC236}">
              <a16:creationId xmlns:a16="http://schemas.microsoft.com/office/drawing/2014/main" id="{AD04AE64-BFFD-4DC0-BFE5-82F00B3CB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2" name="Picture 3" descr="https://mail.google.com/mail/u/1/images/cleardot.gif">
          <a:extLst>
            <a:ext uri="{FF2B5EF4-FFF2-40B4-BE49-F238E27FC236}">
              <a16:creationId xmlns:a16="http://schemas.microsoft.com/office/drawing/2014/main" id="{37500397-AB37-4AFC-ABD9-BF4FA6B61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3" name="Picture 1" descr="https://mail.google.com/mail/u/1/images/cleardot.gif">
          <a:extLst>
            <a:ext uri="{FF2B5EF4-FFF2-40B4-BE49-F238E27FC236}">
              <a16:creationId xmlns:a16="http://schemas.microsoft.com/office/drawing/2014/main" id="{2FB2CAEF-8E38-4318-93E3-6AA74363B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4" name="Picture 2" descr="https://mail.google.com/mail/u/1/images/cleardot.gif">
          <a:extLst>
            <a:ext uri="{FF2B5EF4-FFF2-40B4-BE49-F238E27FC236}">
              <a16:creationId xmlns:a16="http://schemas.microsoft.com/office/drawing/2014/main" id="{D683E0D0-186D-49B7-B181-A5EE36CD7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5" name="Picture 3" descr="https://mail.google.com/mail/u/1/images/cleardot.gif">
          <a:extLst>
            <a:ext uri="{FF2B5EF4-FFF2-40B4-BE49-F238E27FC236}">
              <a16:creationId xmlns:a16="http://schemas.microsoft.com/office/drawing/2014/main" id="{55F883DD-7874-452D-93EB-F58BCB9A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6" name="Picture 1" descr="https://mail.google.com/mail/u/1/images/cleardot.gif">
          <a:extLst>
            <a:ext uri="{FF2B5EF4-FFF2-40B4-BE49-F238E27FC236}">
              <a16:creationId xmlns:a16="http://schemas.microsoft.com/office/drawing/2014/main" id="{B7102B80-6903-488A-AE33-F51455DF7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7" name="Picture 2" descr="https://mail.google.com/mail/u/1/images/cleardot.gif">
          <a:extLst>
            <a:ext uri="{FF2B5EF4-FFF2-40B4-BE49-F238E27FC236}">
              <a16:creationId xmlns:a16="http://schemas.microsoft.com/office/drawing/2014/main" id="{65DAE411-D74B-471A-B64F-0C95417CA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8" name="Picture 3" descr="https://mail.google.com/mail/u/1/images/cleardot.gif">
          <a:extLst>
            <a:ext uri="{FF2B5EF4-FFF2-40B4-BE49-F238E27FC236}">
              <a16:creationId xmlns:a16="http://schemas.microsoft.com/office/drawing/2014/main" id="{39F2F2BC-F26E-4151-A560-F2F3404B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9" name="Picture 28" descr="https://mail.google.com/mail/u/1/images/cleardot.gif">
          <a:extLst>
            <a:ext uri="{FF2B5EF4-FFF2-40B4-BE49-F238E27FC236}">
              <a16:creationId xmlns:a16="http://schemas.microsoft.com/office/drawing/2014/main" id="{6FE1D3D0-B6D7-47AC-B0DE-75CDE8502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0" name="Picture 29" descr="https://mail.google.com/mail/u/1/images/cleardot.gif">
          <a:extLst>
            <a:ext uri="{FF2B5EF4-FFF2-40B4-BE49-F238E27FC236}">
              <a16:creationId xmlns:a16="http://schemas.microsoft.com/office/drawing/2014/main" id="{E9980A31-3E14-4ACA-B451-A326BE9FE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1" name="Picture 30" descr="https://mail.google.com/mail/u/1/images/cleardot.gif">
          <a:extLst>
            <a:ext uri="{FF2B5EF4-FFF2-40B4-BE49-F238E27FC236}">
              <a16:creationId xmlns:a16="http://schemas.microsoft.com/office/drawing/2014/main" id="{AAA3C5D1-31FD-4DB3-8625-C4661B98C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2" name="Picture 31" descr="https://mail.google.com/mail/u/1/images/cleardot.gif">
          <a:extLst>
            <a:ext uri="{FF2B5EF4-FFF2-40B4-BE49-F238E27FC236}">
              <a16:creationId xmlns:a16="http://schemas.microsoft.com/office/drawing/2014/main" id="{D6B983FD-B61A-4246-BC0E-663239C02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3" name="Picture 32" descr="https://mail.google.com/mail/u/1/images/cleardot.gif">
          <a:extLst>
            <a:ext uri="{FF2B5EF4-FFF2-40B4-BE49-F238E27FC236}">
              <a16:creationId xmlns:a16="http://schemas.microsoft.com/office/drawing/2014/main" id="{34A6EE40-C930-4749-8C9C-4AD3FE413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4" name="Picture 33" descr="https://mail.google.com/mail/u/1/images/cleardot.gif">
          <a:extLst>
            <a:ext uri="{FF2B5EF4-FFF2-40B4-BE49-F238E27FC236}">
              <a16:creationId xmlns:a16="http://schemas.microsoft.com/office/drawing/2014/main" id="{BFCB26D7-2C9E-439D-865D-461A39F6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5" name="Picture 34" descr="https://mail.google.com/mail/u/1/images/cleardot.gif">
          <a:extLst>
            <a:ext uri="{FF2B5EF4-FFF2-40B4-BE49-F238E27FC236}">
              <a16:creationId xmlns:a16="http://schemas.microsoft.com/office/drawing/2014/main" id="{603BD3AD-B317-4350-8DEB-50C5EB23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6" name="Picture 35" descr="https://mail.google.com/mail/u/1/images/cleardot.gif">
          <a:extLst>
            <a:ext uri="{FF2B5EF4-FFF2-40B4-BE49-F238E27FC236}">
              <a16:creationId xmlns:a16="http://schemas.microsoft.com/office/drawing/2014/main" id="{7C31FF85-DB59-4307-AECB-A9766D585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7" name="Picture 36" descr="https://mail.google.com/mail/u/1/images/cleardot.gif">
          <a:extLst>
            <a:ext uri="{FF2B5EF4-FFF2-40B4-BE49-F238E27FC236}">
              <a16:creationId xmlns:a16="http://schemas.microsoft.com/office/drawing/2014/main" id="{64A7F540-E629-4B19-9069-0FA86F93A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8" name="Picture 37" descr="https://mail.google.com/mail/u/1/images/cleardot.gif">
          <a:extLst>
            <a:ext uri="{FF2B5EF4-FFF2-40B4-BE49-F238E27FC236}">
              <a16:creationId xmlns:a16="http://schemas.microsoft.com/office/drawing/2014/main" id="{3C0E9725-38F9-4722-BDE8-977B2A5B2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9" name="Picture 38" descr="https://mail.google.com/mail/u/1/images/cleardot.gif">
          <a:extLst>
            <a:ext uri="{FF2B5EF4-FFF2-40B4-BE49-F238E27FC236}">
              <a16:creationId xmlns:a16="http://schemas.microsoft.com/office/drawing/2014/main" id="{88BA458B-3388-4BEB-A6FA-89EF4BAA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0" name="Picture 39" descr="https://mail.google.com/mail/u/1/images/cleardot.gif">
          <a:extLst>
            <a:ext uri="{FF2B5EF4-FFF2-40B4-BE49-F238E27FC236}">
              <a16:creationId xmlns:a16="http://schemas.microsoft.com/office/drawing/2014/main" id="{8050E1A0-7880-4381-B39A-1598FD8F8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1" name="Picture 40" descr="https://mail.google.com/mail/u/1/images/cleardot.gif">
          <a:extLst>
            <a:ext uri="{FF2B5EF4-FFF2-40B4-BE49-F238E27FC236}">
              <a16:creationId xmlns:a16="http://schemas.microsoft.com/office/drawing/2014/main" id="{D28F123F-7123-4C7A-A15B-19AB149DE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2" name="Picture 41" descr="https://mail.google.com/mail/u/1/images/cleardot.gif">
          <a:extLst>
            <a:ext uri="{FF2B5EF4-FFF2-40B4-BE49-F238E27FC236}">
              <a16:creationId xmlns:a16="http://schemas.microsoft.com/office/drawing/2014/main" id="{584B14F9-C9D8-4B5E-ADD1-F93B2BD0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3" name="Picture 42" descr="https://mail.google.com/mail/u/1/images/cleardot.gif">
          <a:extLst>
            <a:ext uri="{FF2B5EF4-FFF2-40B4-BE49-F238E27FC236}">
              <a16:creationId xmlns:a16="http://schemas.microsoft.com/office/drawing/2014/main" id="{6BF68AC8-370F-48D1-BD78-972019A97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4" name="Picture 43" descr="https://mail.google.com/mail/u/1/images/cleardot.gif">
          <a:extLst>
            <a:ext uri="{FF2B5EF4-FFF2-40B4-BE49-F238E27FC236}">
              <a16:creationId xmlns:a16="http://schemas.microsoft.com/office/drawing/2014/main" id="{EAE0E885-49C6-4102-9D5A-938E9AABD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5" name="Picture 44" descr="https://mail.google.com/mail/u/1/images/cleardot.gif">
          <a:extLst>
            <a:ext uri="{FF2B5EF4-FFF2-40B4-BE49-F238E27FC236}">
              <a16:creationId xmlns:a16="http://schemas.microsoft.com/office/drawing/2014/main" id="{7BB78382-76D5-45F0-8FD0-06F9FC0E7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6" name="Picture 45" descr="https://mail.google.com/mail/u/1/images/cleardot.gif">
          <a:extLst>
            <a:ext uri="{FF2B5EF4-FFF2-40B4-BE49-F238E27FC236}">
              <a16:creationId xmlns:a16="http://schemas.microsoft.com/office/drawing/2014/main" id="{A474AF9C-D517-44CF-B123-EB0A68A0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7" name="Picture 46" descr="https://mail.google.com/mail/u/1/images/cleardot.gif">
          <a:extLst>
            <a:ext uri="{FF2B5EF4-FFF2-40B4-BE49-F238E27FC236}">
              <a16:creationId xmlns:a16="http://schemas.microsoft.com/office/drawing/2014/main" id="{795F3195-7DF7-4E1E-A195-63B7D6C5B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8" name="Picture 47" descr="https://mail.google.com/mail/u/1/images/cleardot.gif">
          <a:extLst>
            <a:ext uri="{FF2B5EF4-FFF2-40B4-BE49-F238E27FC236}">
              <a16:creationId xmlns:a16="http://schemas.microsoft.com/office/drawing/2014/main" id="{878F2093-EF5F-4341-ADE4-6167B8FEA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9" name="Picture 48" descr="https://mail.google.com/mail/u/1/images/cleardot.gif">
          <a:extLst>
            <a:ext uri="{FF2B5EF4-FFF2-40B4-BE49-F238E27FC236}">
              <a16:creationId xmlns:a16="http://schemas.microsoft.com/office/drawing/2014/main" id="{D5CF5DC3-12FA-4ECC-95BE-06297E476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66370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0" name="Picture 49" descr="https://mail.google.com/mail/u/1/images/cleardot.gif">
          <a:extLst>
            <a:ext uri="{FF2B5EF4-FFF2-40B4-BE49-F238E27FC236}">
              <a16:creationId xmlns:a16="http://schemas.microsoft.com/office/drawing/2014/main" id="{AE42267B-EEC6-475B-83A8-32F57D0DF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1" name="Picture 50" descr="https://mail.google.com/mail/u/1/images/cleardot.gif">
          <a:extLst>
            <a:ext uri="{FF2B5EF4-FFF2-40B4-BE49-F238E27FC236}">
              <a16:creationId xmlns:a16="http://schemas.microsoft.com/office/drawing/2014/main" id="{0575F99D-5D3E-4510-B16D-16D68F71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2" name="Picture 51" descr="https://mail.google.com/mail/u/1/images/cleardot.gif">
          <a:extLst>
            <a:ext uri="{FF2B5EF4-FFF2-40B4-BE49-F238E27FC236}">
              <a16:creationId xmlns:a16="http://schemas.microsoft.com/office/drawing/2014/main" id="{1F7B7F08-F68F-4E73-BF4B-E804C39F0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" name="Picture 52" descr="https://mail.google.com/mail/u/1/images/cleardot.gif">
          <a:extLst>
            <a:ext uri="{FF2B5EF4-FFF2-40B4-BE49-F238E27FC236}">
              <a16:creationId xmlns:a16="http://schemas.microsoft.com/office/drawing/2014/main" id="{5F106880-72E0-459A-8B28-ABD049F45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4" name="Picture 53" descr="https://mail.google.com/mail/u/1/images/cleardot.gif">
          <a:extLst>
            <a:ext uri="{FF2B5EF4-FFF2-40B4-BE49-F238E27FC236}">
              <a16:creationId xmlns:a16="http://schemas.microsoft.com/office/drawing/2014/main" id="{1C5CF995-BE7D-4289-807E-582A975B4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5" name="Picture 54" descr="https://mail.google.com/mail/u/1/images/cleardot.gif">
          <a:extLst>
            <a:ext uri="{FF2B5EF4-FFF2-40B4-BE49-F238E27FC236}">
              <a16:creationId xmlns:a16="http://schemas.microsoft.com/office/drawing/2014/main" id="{41FC0338-730C-4F88-BFA4-90CE09345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6" name="Picture 55" descr="https://mail.google.com/mail/u/1/images/cleardot.gif">
          <a:extLst>
            <a:ext uri="{FF2B5EF4-FFF2-40B4-BE49-F238E27FC236}">
              <a16:creationId xmlns:a16="http://schemas.microsoft.com/office/drawing/2014/main" id="{98580901-6FC3-42D6-B82A-1D42BC609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7" name="Picture 56" descr="https://mail.google.com/mail/u/1/images/cleardot.gif">
          <a:extLst>
            <a:ext uri="{FF2B5EF4-FFF2-40B4-BE49-F238E27FC236}">
              <a16:creationId xmlns:a16="http://schemas.microsoft.com/office/drawing/2014/main" id="{D40BCD4C-DBF5-4FF8-BCAD-790D302B4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8" name="Picture 57" descr="https://mail.google.com/mail/u/1/images/cleardot.gif">
          <a:extLst>
            <a:ext uri="{FF2B5EF4-FFF2-40B4-BE49-F238E27FC236}">
              <a16:creationId xmlns:a16="http://schemas.microsoft.com/office/drawing/2014/main" id="{A4A47C91-4D10-4060-8017-3FC5B23D0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59" name="Picture 58" descr="https://mail.google.com/mail/u/1/images/cleardot.gif">
          <a:extLst>
            <a:ext uri="{FF2B5EF4-FFF2-40B4-BE49-F238E27FC236}">
              <a16:creationId xmlns:a16="http://schemas.microsoft.com/office/drawing/2014/main" id="{4E2B774A-B7F4-4612-92D2-F0EB2ADA5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92811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60" name="Picture 59" descr="https://mail.google.com/mail/u/1/images/cleardot.gif">
          <a:extLst>
            <a:ext uri="{FF2B5EF4-FFF2-40B4-BE49-F238E27FC236}">
              <a16:creationId xmlns:a16="http://schemas.microsoft.com/office/drawing/2014/main" id="{EA46EC57-8471-48C0-8F56-6C035E5A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92811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61" name="Picture 60" descr="https://mail.google.com/mail/u/1/images/cleardot.gif">
          <a:extLst>
            <a:ext uri="{FF2B5EF4-FFF2-40B4-BE49-F238E27FC236}">
              <a16:creationId xmlns:a16="http://schemas.microsoft.com/office/drawing/2014/main" id="{5AFCE81D-A48E-49FB-868A-864259BFD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92811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62" name="Picture 61" descr="https://mail.google.com/mail/u/1/images/cleardot.gif">
          <a:extLst>
            <a:ext uri="{FF2B5EF4-FFF2-40B4-BE49-F238E27FC236}">
              <a16:creationId xmlns:a16="http://schemas.microsoft.com/office/drawing/2014/main" id="{91A27E52-F8F0-43D4-BC53-66F8A8093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63" name="Picture 62" descr="https://mail.google.com/mail/u/1/images/cleardot.gif">
          <a:extLst>
            <a:ext uri="{FF2B5EF4-FFF2-40B4-BE49-F238E27FC236}">
              <a16:creationId xmlns:a16="http://schemas.microsoft.com/office/drawing/2014/main" id="{15C73145-1649-4A75-9E03-E6D6948AB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64" name="Picture 63" descr="https://mail.google.com/mail/u/1/images/cleardot.gif">
          <a:extLst>
            <a:ext uri="{FF2B5EF4-FFF2-40B4-BE49-F238E27FC236}">
              <a16:creationId xmlns:a16="http://schemas.microsoft.com/office/drawing/2014/main" id="{9ED955ED-7F35-42EE-934D-26FD7031D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65" name="Picture 64" descr="https://mail.google.com/mail/u/1/images/cleardot.gif">
          <a:extLst>
            <a:ext uri="{FF2B5EF4-FFF2-40B4-BE49-F238E27FC236}">
              <a16:creationId xmlns:a16="http://schemas.microsoft.com/office/drawing/2014/main" id="{FD609F6F-4F34-47D1-A092-7812264D5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66" name="Picture 65" descr="https://mail.google.com/mail/u/1/images/cleardot.gif">
          <a:extLst>
            <a:ext uri="{FF2B5EF4-FFF2-40B4-BE49-F238E27FC236}">
              <a16:creationId xmlns:a16="http://schemas.microsoft.com/office/drawing/2014/main" id="{4653BED0-3C85-4E83-8284-1E81EA30A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67" name="Picture 66" descr="https://mail.google.com/mail/u/1/images/cleardot.gif">
          <a:extLst>
            <a:ext uri="{FF2B5EF4-FFF2-40B4-BE49-F238E27FC236}">
              <a16:creationId xmlns:a16="http://schemas.microsoft.com/office/drawing/2014/main" id="{040C7092-1141-4C96-86B1-1A65ABEF3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" name="Picture 67" descr="https://mail.google.com/mail/u/1/images/cleardot.gif">
          <a:extLst>
            <a:ext uri="{FF2B5EF4-FFF2-40B4-BE49-F238E27FC236}">
              <a16:creationId xmlns:a16="http://schemas.microsoft.com/office/drawing/2014/main" id="{88749C30-D648-4408-B2DC-6C8801731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" name="Picture 68" descr="https://mail.google.com/mail/u/1/images/cleardot.gif">
          <a:extLst>
            <a:ext uri="{FF2B5EF4-FFF2-40B4-BE49-F238E27FC236}">
              <a16:creationId xmlns:a16="http://schemas.microsoft.com/office/drawing/2014/main" id="{9CE6D11E-AC41-4464-B378-29A8B5BB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" name="Picture 69" descr="https://mail.google.com/mail/u/1/images/cleardot.gif">
          <a:extLst>
            <a:ext uri="{FF2B5EF4-FFF2-40B4-BE49-F238E27FC236}">
              <a16:creationId xmlns:a16="http://schemas.microsoft.com/office/drawing/2014/main" id="{B59C8CDE-1522-41E2-AD76-21FEA08F0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" name="Picture 70" descr="https://mail.google.com/mail/u/1/images/cleardot.gif">
          <a:extLst>
            <a:ext uri="{FF2B5EF4-FFF2-40B4-BE49-F238E27FC236}">
              <a16:creationId xmlns:a16="http://schemas.microsoft.com/office/drawing/2014/main" id="{451D8082-9903-490F-9E23-0236F24D0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" name="Picture 71" descr="https://mail.google.com/mail/u/1/images/cleardot.gif">
          <a:extLst>
            <a:ext uri="{FF2B5EF4-FFF2-40B4-BE49-F238E27FC236}">
              <a16:creationId xmlns:a16="http://schemas.microsoft.com/office/drawing/2014/main" id="{24E5F30D-174C-4D6C-AD63-224CDFB5A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" name="Picture 72" descr="https://mail.google.com/mail/u/1/images/cleardot.gif">
          <a:extLst>
            <a:ext uri="{FF2B5EF4-FFF2-40B4-BE49-F238E27FC236}">
              <a16:creationId xmlns:a16="http://schemas.microsoft.com/office/drawing/2014/main" id="{21151A5C-02A7-4AB3-834E-07C395118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" name="Picture 73" descr="https://mail.google.com/mail/u/1/images/cleardot.gif">
          <a:extLst>
            <a:ext uri="{FF2B5EF4-FFF2-40B4-BE49-F238E27FC236}">
              <a16:creationId xmlns:a16="http://schemas.microsoft.com/office/drawing/2014/main" id="{05CB7E5C-FE06-4DDA-B22D-2E2176ADC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5" name="Picture 74" descr="https://mail.google.com/mail/u/1/images/cleardot.gif">
          <a:extLst>
            <a:ext uri="{FF2B5EF4-FFF2-40B4-BE49-F238E27FC236}">
              <a16:creationId xmlns:a16="http://schemas.microsoft.com/office/drawing/2014/main" id="{ABF30727-A38A-48FE-A0EB-9AEC2DF5E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6" name="Picture 75" descr="https://mail.google.com/mail/u/1/images/cleardot.gif">
          <a:extLst>
            <a:ext uri="{FF2B5EF4-FFF2-40B4-BE49-F238E27FC236}">
              <a16:creationId xmlns:a16="http://schemas.microsoft.com/office/drawing/2014/main" id="{EEDC8751-AC19-40F8-9E8A-5C29CC50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" name="Picture 76" descr="https://mail.google.com/mail/u/1/images/cleardot.gif">
          <a:extLst>
            <a:ext uri="{FF2B5EF4-FFF2-40B4-BE49-F238E27FC236}">
              <a16:creationId xmlns:a16="http://schemas.microsoft.com/office/drawing/2014/main" id="{C3BC597F-854D-4AEB-A741-0E610BDD9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" name="Picture 77" descr="https://mail.google.com/mail/u/1/images/cleardot.gif">
          <a:extLst>
            <a:ext uri="{FF2B5EF4-FFF2-40B4-BE49-F238E27FC236}">
              <a16:creationId xmlns:a16="http://schemas.microsoft.com/office/drawing/2014/main" id="{C57BA249-045D-4CD9-8075-E855A3BE2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" name="Picture 78" descr="https://mail.google.com/mail/u/1/images/cleardot.gif">
          <a:extLst>
            <a:ext uri="{FF2B5EF4-FFF2-40B4-BE49-F238E27FC236}">
              <a16:creationId xmlns:a16="http://schemas.microsoft.com/office/drawing/2014/main" id="{ECD7E259-39F6-4871-8250-A3B824C5F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" name="Picture 79" descr="https://mail.google.com/mail/u/1/images/cleardot.gif">
          <a:extLst>
            <a:ext uri="{FF2B5EF4-FFF2-40B4-BE49-F238E27FC236}">
              <a16:creationId xmlns:a16="http://schemas.microsoft.com/office/drawing/2014/main" id="{2FEBC6FA-54E4-4ACE-A3A1-A74A98D85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" name="Picture 80" descr="https://mail.google.com/mail/u/1/images/cleardot.gif">
          <a:extLst>
            <a:ext uri="{FF2B5EF4-FFF2-40B4-BE49-F238E27FC236}">
              <a16:creationId xmlns:a16="http://schemas.microsoft.com/office/drawing/2014/main" id="{44F4D3D1-D265-4AB8-9A15-01E154FB5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" name="Picture 81" descr="https://mail.google.com/mail/u/1/images/cleardot.gif">
          <a:extLst>
            <a:ext uri="{FF2B5EF4-FFF2-40B4-BE49-F238E27FC236}">
              <a16:creationId xmlns:a16="http://schemas.microsoft.com/office/drawing/2014/main" id="{06E215FF-8352-4F67-A8B4-06A2DBCDB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" name="Picture 82" descr="https://mail.google.com/mail/u/1/images/cleardot.gif">
          <a:extLst>
            <a:ext uri="{FF2B5EF4-FFF2-40B4-BE49-F238E27FC236}">
              <a16:creationId xmlns:a16="http://schemas.microsoft.com/office/drawing/2014/main" id="{EB0843A9-43B2-4DA8-946F-2AA03659E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" name="Picture 83" descr="https://mail.google.com/mail/u/1/images/cleardot.gif">
          <a:extLst>
            <a:ext uri="{FF2B5EF4-FFF2-40B4-BE49-F238E27FC236}">
              <a16:creationId xmlns:a16="http://schemas.microsoft.com/office/drawing/2014/main" id="{1E99200A-9482-4EA4-BA5B-A7434B19A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" name="Picture 84" descr="https://mail.google.com/mail/u/1/images/cleardot.gif">
          <a:extLst>
            <a:ext uri="{FF2B5EF4-FFF2-40B4-BE49-F238E27FC236}">
              <a16:creationId xmlns:a16="http://schemas.microsoft.com/office/drawing/2014/main" id="{D6115FFF-4A9C-43AA-9223-E73B85C00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86" name="Picture 85" descr="https://mail.google.com/mail/u/1/images/cleardot.gif">
          <a:extLst>
            <a:ext uri="{FF2B5EF4-FFF2-40B4-BE49-F238E27FC236}">
              <a16:creationId xmlns:a16="http://schemas.microsoft.com/office/drawing/2014/main" id="{378FC971-675A-49AC-9512-B3CCEBE1B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87" name="Picture 86" descr="https://mail.google.com/mail/u/1/images/cleardot.gif">
          <a:extLst>
            <a:ext uri="{FF2B5EF4-FFF2-40B4-BE49-F238E27FC236}">
              <a16:creationId xmlns:a16="http://schemas.microsoft.com/office/drawing/2014/main" id="{533D6DF8-A5B1-4C66-8323-BAA11980A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88" name="Picture 87" descr="https://mail.google.com/mail/u/1/images/cleardot.gif">
          <a:extLst>
            <a:ext uri="{FF2B5EF4-FFF2-40B4-BE49-F238E27FC236}">
              <a16:creationId xmlns:a16="http://schemas.microsoft.com/office/drawing/2014/main" id="{76F32101-9747-4C4A-99BB-4B085CA7D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89" name="Picture 88" descr="https://mail.google.com/mail/u/1/images/cleardot.gif">
          <a:extLst>
            <a:ext uri="{FF2B5EF4-FFF2-40B4-BE49-F238E27FC236}">
              <a16:creationId xmlns:a16="http://schemas.microsoft.com/office/drawing/2014/main" id="{18E8021D-C08D-4045-AFFE-394D0F751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0" name="Picture 89" descr="https://mail.google.com/mail/u/1/images/cleardot.gif">
          <a:extLst>
            <a:ext uri="{FF2B5EF4-FFF2-40B4-BE49-F238E27FC236}">
              <a16:creationId xmlns:a16="http://schemas.microsoft.com/office/drawing/2014/main" id="{F164FBE2-AEA8-4A54-826B-EFE8EDCAD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1" name="Picture 90" descr="https://mail.google.com/mail/u/1/images/cleardot.gif">
          <a:extLst>
            <a:ext uri="{FF2B5EF4-FFF2-40B4-BE49-F238E27FC236}">
              <a16:creationId xmlns:a16="http://schemas.microsoft.com/office/drawing/2014/main" id="{C2E17395-A322-4460-9643-D581E7658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2" name="Picture 91" descr="https://mail.google.com/mail/u/1/images/cleardot.gif">
          <a:extLst>
            <a:ext uri="{FF2B5EF4-FFF2-40B4-BE49-F238E27FC236}">
              <a16:creationId xmlns:a16="http://schemas.microsoft.com/office/drawing/2014/main" id="{62F3F37A-B697-4735-B949-423C83F63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3" name="Picture 92" descr="https://mail.google.com/mail/u/1/images/cleardot.gif">
          <a:extLst>
            <a:ext uri="{FF2B5EF4-FFF2-40B4-BE49-F238E27FC236}">
              <a16:creationId xmlns:a16="http://schemas.microsoft.com/office/drawing/2014/main" id="{536AB25A-407F-48D5-BE0E-6AE265256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4" name="Picture 93" descr="https://mail.google.com/mail/u/1/images/cleardot.gif">
          <a:extLst>
            <a:ext uri="{FF2B5EF4-FFF2-40B4-BE49-F238E27FC236}">
              <a16:creationId xmlns:a16="http://schemas.microsoft.com/office/drawing/2014/main" id="{845E36C0-EED0-48BA-BC6F-232E0176E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5" name="Picture 94" descr="https://mail.google.com/mail/u/1/images/cleardot.gif">
          <a:extLst>
            <a:ext uri="{FF2B5EF4-FFF2-40B4-BE49-F238E27FC236}">
              <a16:creationId xmlns:a16="http://schemas.microsoft.com/office/drawing/2014/main" id="{55AF283A-4ED9-4841-949E-0A3C2DFA8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6" name="Picture 95" descr="https://mail.google.com/mail/u/1/images/cleardot.gif">
          <a:extLst>
            <a:ext uri="{FF2B5EF4-FFF2-40B4-BE49-F238E27FC236}">
              <a16:creationId xmlns:a16="http://schemas.microsoft.com/office/drawing/2014/main" id="{A438941A-EE11-4412-9D07-58E67EFF8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7" name="Picture 96" descr="https://mail.google.com/mail/u/1/images/cleardot.gif">
          <a:extLst>
            <a:ext uri="{FF2B5EF4-FFF2-40B4-BE49-F238E27FC236}">
              <a16:creationId xmlns:a16="http://schemas.microsoft.com/office/drawing/2014/main" id="{5FD41C29-96CB-4752-BADB-88592B1F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98" name="Picture 97" descr="https://mail.google.com/mail/u/1/images/cleardot.gif">
          <a:extLst>
            <a:ext uri="{FF2B5EF4-FFF2-40B4-BE49-F238E27FC236}">
              <a16:creationId xmlns:a16="http://schemas.microsoft.com/office/drawing/2014/main" id="{C8869D25-15B8-4235-AB32-CA79A09E9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99" name="Picture 98" descr="https://mail.google.com/mail/u/1/images/cleardot.gif">
          <a:extLst>
            <a:ext uri="{FF2B5EF4-FFF2-40B4-BE49-F238E27FC236}">
              <a16:creationId xmlns:a16="http://schemas.microsoft.com/office/drawing/2014/main" id="{987887F0-8FE2-4362-B4B0-9D0B824E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0" name="Picture 99" descr="https://mail.google.com/mail/u/1/images/cleardot.gif">
          <a:extLst>
            <a:ext uri="{FF2B5EF4-FFF2-40B4-BE49-F238E27FC236}">
              <a16:creationId xmlns:a16="http://schemas.microsoft.com/office/drawing/2014/main" id="{266F8A5F-5638-438F-B362-DB15FDF19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1" name="Picture 100" descr="https://mail.google.com/mail/u/1/images/cleardot.gif">
          <a:extLst>
            <a:ext uri="{FF2B5EF4-FFF2-40B4-BE49-F238E27FC236}">
              <a16:creationId xmlns:a16="http://schemas.microsoft.com/office/drawing/2014/main" id="{C381D5C9-4586-4D94-AFA4-DC8BF2B3D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2" name="Picture 101" descr="https://mail.google.com/mail/u/1/images/cleardot.gif">
          <a:extLst>
            <a:ext uri="{FF2B5EF4-FFF2-40B4-BE49-F238E27FC236}">
              <a16:creationId xmlns:a16="http://schemas.microsoft.com/office/drawing/2014/main" id="{EEEBD18E-432D-4989-A6C2-3BFB98F0B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3" name="Picture 102" descr="https://mail.google.com/mail/u/1/images/cleardot.gif">
          <a:extLst>
            <a:ext uri="{FF2B5EF4-FFF2-40B4-BE49-F238E27FC236}">
              <a16:creationId xmlns:a16="http://schemas.microsoft.com/office/drawing/2014/main" id="{0FF9B537-A161-47A9-BDFE-BCEA2471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4" name="Picture 103" descr="https://mail.google.com/mail/u/1/images/cleardot.gif">
          <a:extLst>
            <a:ext uri="{FF2B5EF4-FFF2-40B4-BE49-F238E27FC236}">
              <a16:creationId xmlns:a16="http://schemas.microsoft.com/office/drawing/2014/main" id="{5B5DEAAD-9446-425C-B8B0-85CA76EE4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5" name="Picture 104" descr="https://mail.google.com/mail/u/1/images/cleardot.gif">
          <a:extLst>
            <a:ext uri="{FF2B5EF4-FFF2-40B4-BE49-F238E27FC236}">
              <a16:creationId xmlns:a16="http://schemas.microsoft.com/office/drawing/2014/main" id="{26636028-FC49-4CB4-985F-72B391DC1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6" name="Picture 105" descr="https://mail.google.com/mail/u/1/images/cleardot.gif">
          <a:extLst>
            <a:ext uri="{FF2B5EF4-FFF2-40B4-BE49-F238E27FC236}">
              <a16:creationId xmlns:a16="http://schemas.microsoft.com/office/drawing/2014/main" id="{12B9C4E6-946C-4A91-9175-61A892DFF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7" name="Picture 106" descr="https://mail.google.com/mail/u/1/images/cleardot.gif">
          <a:extLst>
            <a:ext uri="{FF2B5EF4-FFF2-40B4-BE49-F238E27FC236}">
              <a16:creationId xmlns:a16="http://schemas.microsoft.com/office/drawing/2014/main" id="{C1B0C3F2-4AC3-409C-9956-935C80464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8" name="Picture 107" descr="https://mail.google.com/mail/u/1/images/cleardot.gif">
          <a:extLst>
            <a:ext uri="{FF2B5EF4-FFF2-40B4-BE49-F238E27FC236}">
              <a16:creationId xmlns:a16="http://schemas.microsoft.com/office/drawing/2014/main" id="{CB7408E1-73FE-4020-8F7D-5ABB597C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9" name="Picture 108" descr="https://mail.google.com/mail/u/1/images/cleardot.gif">
          <a:extLst>
            <a:ext uri="{FF2B5EF4-FFF2-40B4-BE49-F238E27FC236}">
              <a16:creationId xmlns:a16="http://schemas.microsoft.com/office/drawing/2014/main" id="{1680A8DF-2046-41D2-ACB3-5B49B893D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0" name="Picture 109" descr="https://mail.google.com/mail/u/1/images/cleardot.gif">
          <a:extLst>
            <a:ext uri="{FF2B5EF4-FFF2-40B4-BE49-F238E27FC236}">
              <a16:creationId xmlns:a16="http://schemas.microsoft.com/office/drawing/2014/main" id="{7C9A93A4-77EC-49DA-96A0-1D97A68C1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1" name="Picture 110" descr="https://mail.google.com/mail/u/1/images/cleardot.gif">
          <a:extLst>
            <a:ext uri="{FF2B5EF4-FFF2-40B4-BE49-F238E27FC236}">
              <a16:creationId xmlns:a16="http://schemas.microsoft.com/office/drawing/2014/main" id="{011082AB-7A33-44CF-BABC-1B04CAD3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2" name="Picture 111" descr="https://mail.google.com/mail/u/1/images/cleardot.gif">
          <a:extLst>
            <a:ext uri="{FF2B5EF4-FFF2-40B4-BE49-F238E27FC236}">
              <a16:creationId xmlns:a16="http://schemas.microsoft.com/office/drawing/2014/main" id="{E564EE2C-1D58-4A42-82FE-50FAB6F28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3" name="Picture 112" descr="https://mail.google.com/mail/u/1/images/cleardot.gif">
          <a:extLst>
            <a:ext uri="{FF2B5EF4-FFF2-40B4-BE49-F238E27FC236}">
              <a16:creationId xmlns:a16="http://schemas.microsoft.com/office/drawing/2014/main" id="{29B08BDE-171D-4352-9EDD-2895A825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4" name="Picture 113" descr="https://mail.google.com/mail/u/1/images/cleardot.gif">
          <a:extLst>
            <a:ext uri="{FF2B5EF4-FFF2-40B4-BE49-F238E27FC236}">
              <a16:creationId xmlns:a16="http://schemas.microsoft.com/office/drawing/2014/main" id="{540BFE2C-C599-4BA8-91B5-F94DCB46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5" name="Picture 114" descr="https://mail.google.com/mail/u/1/images/cleardot.gif">
          <a:extLst>
            <a:ext uri="{FF2B5EF4-FFF2-40B4-BE49-F238E27FC236}">
              <a16:creationId xmlns:a16="http://schemas.microsoft.com/office/drawing/2014/main" id="{ACADA227-8ED6-49B0-BBE7-C5E242134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16" name="Picture 115" descr="https://mail.google.com/mail/u/1/images/cleardot.gif">
          <a:extLst>
            <a:ext uri="{FF2B5EF4-FFF2-40B4-BE49-F238E27FC236}">
              <a16:creationId xmlns:a16="http://schemas.microsoft.com/office/drawing/2014/main" id="{CF19B5E7-8A4B-4509-A1E3-CE2E0B351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17" name="Picture 116" descr="https://mail.google.com/mail/u/1/images/cleardot.gif">
          <a:extLst>
            <a:ext uri="{FF2B5EF4-FFF2-40B4-BE49-F238E27FC236}">
              <a16:creationId xmlns:a16="http://schemas.microsoft.com/office/drawing/2014/main" id="{2C80BCCE-9A7D-489C-BCAD-A67F2E37C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18" name="Picture 117" descr="https://mail.google.com/mail/u/1/images/cleardot.gif">
          <a:extLst>
            <a:ext uri="{FF2B5EF4-FFF2-40B4-BE49-F238E27FC236}">
              <a16:creationId xmlns:a16="http://schemas.microsoft.com/office/drawing/2014/main" id="{A10013FB-F4CE-4B35-B710-F3BE98CB1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19" name="Picture 118" descr="https://mail.google.com/mail/u/1/images/cleardot.gif">
          <a:extLst>
            <a:ext uri="{FF2B5EF4-FFF2-40B4-BE49-F238E27FC236}">
              <a16:creationId xmlns:a16="http://schemas.microsoft.com/office/drawing/2014/main" id="{2B2C27E4-1E02-4A41-A455-B912ECAD2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20" name="Picture 119" descr="https://mail.google.com/mail/u/1/images/cleardot.gif">
          <a:extLst>
            <a:ext uri="{FF2B5EF4-FFF2-40B4-BE49-F238E27FC236}">
              <a16:creationId xmlns:a16="http://schemas.microsoft.com/office/drawing/2014/main" id="{B843E91A-89EE-47AB-BB87-F363F75F9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21" name="Picture 120" descr="https://mail.google.com/mail/u/1/images/cleardot.gif">
          <a:extLst>
            <a:ext uri="{FF2B5EF4-FFF2-40B4-BE49-F238E27FC236}">
              <a16:creationId xmlns:a16="http://schemas.microsoft.com/office/drawing/2014/main" id="{ADDDB6E1-7DD3-4B45-94D0-626EDFF38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22" name="Picture 121" descr="https://mail.google.com/mail/u/1/images/cleardot.gif">
          <a:extLst>
            <a:ext uri="{FF2B5EF4-FFF2-40B4-BE49-F238E27FC236}">
              <a16:creationId xmlns:a16="http://schemas.microsoft.com/office/drawing/2014/main" id="{83D53811-ACF3-434B-8A9F-C4DA9F275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23" name="Picture 122" descr="https://mail.google.com/mail/u/1/images/cleardot.gif">
          <a:extLst>
            <a:ext uri="{FF2B5EF4-FFF2-40B4-BE49-F238E27FC236}">
              <a16:creationId xmlns:a16="http://schemas.microsoft.com/office/drawing/2014/main" id="{C129A43D-8A25-452A-83B8-CAA994EF5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24" name="Picture 123" descr="https://mail.google.com/mail/u/1/images/cleardot.gif">
          <a:extLst>
            <a:ext uri="{FF2B5EF4-FFF2-40B4-BE49-F238E27FC236}">
              <a16:creationId xmlns:a16="http://schemas.microsoft.com/office/drawing/2014/main" id="{DACF1C2F-52D6-480D-A6EB-BFF647A21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25" name="Picture 124" descr="https://mail.google.com/mail/u/1/images/cleardot.gif">
          <a:extLst>
            <a:ext uri="{FF2B5EF4-FFF2-40B4-BE49-F238E27FC236}">
              <a16:creationId xmlns:a16="http://schemas.microsoft.com/office/drawing/2014/main" id="{E99BDCB6-CFCB-409E-B798-78FB40532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26" name="Picture 125" descr="https://mail.google.com/mail/u/1/images/cleardot.gif">
          <a:extLst>
            <a:ext uri="{FF2B5EF4-FFF2-40B4-BE49-F238E27FC236}">
              <a16:creationId xmlns:a16="http://schemas.microsoft.com/office/drawing/2014/main" id="{0A3A8826-0769-4FA4-B8EF-0F051DAEC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27" name="Picture 126" descr="https://mail.google.com/mail/u/1/images/cleardot.gif">
          <a:extLst>
            <a:ext uri="{FF2B5EF4-FFF2-40B4-BE49-F238E27FC236}">
              <a16:creationId xmlns:a16="http://schemas.microsoft.com/office/drawing/2014/main" id="{E3AE8495-B239-4585-948B-24B792C2A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28" name="Picture 127" descr="https://mail.google.com/mail/u/1/images/cleardot.gif">
          <a:extLst>
            <a:ext uri="{FF2B5EF4-FFF2-40B4-BE49-F238E27FC236}">
              <a16:creationId xmlns:a16="http://schemas.microsoft.com/office/drawing/2014/main" id="{7DD2B95A-C933-4FFF-B27C-F19509C0C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29" name="Picture 128" descr="https://mail.google.com/mail/u/1/images/cleardot.gif">
          <a:extLst>
            <a:ext uri="{FF2B5EF4-FFF2-40B4-BE49-F238E27FC236}">
              <a16:creationId xmlns:a16="http://schemas.microsoft.com/office/drawing/2014/main" id="{0C825B8F-6713-49DF-8CAE-A2AE36FD4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0" name="Picture 129" descr="https://mail.google.com/mail/u/1/images/cleardot.gif">
          <a:extLst>
            <a:ext uri="{FF2B5EF4-FFF2-40B4-BE49-F238E27FC236}">
              <a16:creationId xmlns:a16="http://schemas.microsoft.com/office/drawing/2014/main" id="{FEBFC98E-6C19-4A57-9945-CA569ABB0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1" name="Picture 130" descr="https://mail.google.com/mail/u/1/images/cleardot.gif">
          <a:extLst>
            <a:ext uri="{FF2B5EF4-FFF2-40B4-BE49-F238E27FC236}">
              <a16:creationId xmlns:a16="http://schemas.microsoft.com/office/drawing/2014/main" id="{BE40F686-9520-4152-8329-F4F303FF3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2" name="Picture 131" descr="https://mail.google.com/mail/u/1/images/cleardot.gif">
          <a:extLst>
            <a:ext uri="{FF2B5EF4-FFF2-40B4-BE49-F238E27FC236}">
              <a16:creationId xmlns:a16="http://schemas.microsoft.com/office/drawing/2014/main" id="{5DF13411-1993-439F-B43D-828857E69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3" name="Picture 132" descr="https://mail.google.com/mail/u/1/images/cleardot.gif">
          <a:extLst>
            <a:ext uri="{FF2B5EF4-FFF2-40B4-BE49-F238E27FC236}">
              <a16:creationId xmlns:a16="http://schemas.microsoft.com/office/drawing/2014/main" id="{7083AEE5-4796-48D0-BEF7-84E430B12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4" name="Picture 133" descr="https://mail.google.com/mail/u/1/images/cleardot.gif">
          <a:extLst>
            <a:ext uri="{FF2B5EF4-FFF2-40B4-BE49-F238E27FC236}">
              <a16:creationId xmlns:a16="http://schemas.microsoft.com/office/drawing/2014/main" id="{F20985A0-D5B8-44EC-8537-608887CFE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5" name="Picture 134" descr="https://mail.google.com/mail/u/1/images/cleardot.gif">
          <a:extLst>
            <a:ext uri="{FF2B5EF4-FFF2-40B4-BE49-F238E27FC236}">
              <a16:creationId xmlns:a16="http://schemas.microsoft.com/office/drawing/2014/main" id="{E39FC382-4E85-498B-BDB1-039442FC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6" name="Picture 135" descr="https://mail.google.com/mail/u/1/images/cleardot.gif">
          <a:extLst>
            <a:ext uri="{FF2B5EF4-FFF2-40B4-BE49-F238E27FC236}">
              <a16:creationId xmlns:a16="http://schemas.microsoft.com/office/drawing/2014/main" id="{B3B3136F-A209-46A7-95B2-29B9549DE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7" name="Picture 136" descr="https://mail.google.com/mail/u/1/images/cleardot.gif">
          <a:extLst>
            <a:ext uri="{FF2B5EF4-FFF2-40B4-BE49-F238E27FC236}">
              <a16:creationId xmlns:a16="http://schemas.microsoft.com/office/drawing/2014/main" id="{BC97A986-498D-416E-A1B5-204386872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8" name="Picture 137" descr="https://mail.google.com/mail/u/1/images/cleardot.gif">
          <a:extLst>
            <a:ext uri="{FF2B5EF4-FFF2-40B4-BE49-F238E27FC236}">
              <a16:creationId xmlns:a16="http://schemas.microsoft.com/office/drawing/2014/main" id="{B7F9814C-3EBD-46FC-BE9F-A66FB461B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9" name="Picture 138" descr="https://mail.google.com/mail/u/1/images/cleardot.gif">
          <a:extLst>
            <a:ext uri="{FF2B5EF4-FFF2-40B4-BE49-F238E27FC236}">
              <a16:creationId xmlns:a16="http://schemas.microsoft.com/office/drawing/2014/main" id="{5939AB9E-49A7-4E80-9C85-DCF82B2A3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40" name="Picture 139" descr="https://mail.google.com/mail/u/1/images/cleardot.gif">
          <a:extLst>
            <a:ext uri="{FF2B5EF4-FFF2-40B4-BE49-F238E27FC236}">
              <a16:creationId xmlns:a16="http://schemas.microsoft.com/office/drawing/2014/main" id="{CFD83D19-08A2-40B0-BE3E-D2DF81257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41" name="Picture 140" descr="https://mail.google.com/mail/u/1/images/cleardot.gif">
          <a:extLst>
            <a:ext uri="{FF2B5EF4-FFF2-40B4-BE49-F238E27FC236}">
              <a16:creationId xmlns:a16="http://schemas.microsoft.com/office/drawing/2014/main" id="{49A4159D-A60C-4B74-ACB0-444A6D188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42" name="Picture 141" descr="https://mail.google.com/mail/u/1/images/cleardot.gif">
          <a:extLst>
            <a:ext uri="{FF2B5EF4-FFF2-40B4-BE49-F238E27FC236}">
              <a16:creationId xmlns:a16="http://schemas.microsoft.com/office/drawing/2014/main" id="{D83AA502-8121-4CD2-B6B7-D24281AAA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43" name="Picture 142" descr="https://mail.google.com/mail/u/1/images/cleardot.gif">
          <a:extLst>
            <a:ext uri="{FF2B5EF4-FFF2-40B4-BE49-F238E27FC236}">
              <a16:creationId xmlns:a16="http://schemas.microsoft.com/office/drawing/2014/main" id="{C2BE6133-F6E0-45F1-9243-C93E6628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44" name="Picture 143" descr="https://mail.google.com/mail/u/1/images/cleardot.gif">
          <a:extLst>
            <a:ext uri="{FF2B5EF4-FFF2-40B4-BE49-F238E27FC236}">
              <a16:creationId xmlns:a16="http://schemas.microsoft.com/office/drawing/2014/main" id="{7FE59CA5-F01E-4A6F-9C3A-EC827B392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45" name="Picture 144" descr="https://mail.google.com/mail/u/1/images/cleardot.gif">
          <a:extLst>
            <a:ext uri="{FF2B5EF4-FFF2-40B4-BE49-F238E27FC236}">
              <a16:creationId xmlns:a16="http://schemas.microsoft.com/office/drawing/2014/main" id="{D6B2C052-02E0-49B6-9FF3-749A1B73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46" name="Picture 145" descr="https://mail.google.com/mail/u/1/images/cleardot.gif">
          <a:extLst>
            <a:ext uri="{FF2B5EF4-FFF2-40B4-BE49-F238E27FC236}">
              <a16:creationId xmlns:a16="http://schemas.microsoft.com/office/drawing/2014/main" id="{90F2B08A-8ED3-41D7-96B8-646CA696D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47" name="Picture 146" descr="https://mail.google.com/mail/u/1/images/cleardot.gif">
          <a:extLst>
            <a:ext uri="{FF2B5EF4-FFF2-40B4-BE49-F238E27FC236}">
              <a16:creationId xmlns:a16="http://schemas.microsoft.com/office/drawing/2014/main" id="{B45FD5DA-EA60-4F4D-A310-5396760C5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48" name="Picture 147" descr="https://mail.google.com/mail/u/1/images/cleardot.gif">
          <a:extLst>
            <a:ext uri="{FF2B5EF4-FFF2-40B4-BE49-F238E27FC236}">
              <a16:creationId xmlns:a16="http://schemas.microsoft.com/office/drawing/2014/main" id="{7DE4DF47-EE06-40EB-8396-BA3EE0CAB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49" name="Picture 148" descr="https://mail.google.com/mail/u/1/images/cleardot.gif">
          <a:extLst>
            <a:ext uri="{FF2B5EF4-FFF2-40B4-BE49-F238E27FC236}">
              <a16:creationId xmlns:a16="http://schemas.microsoft.com/office/drawing/2014/main" id="{9CFECCA3-3355-490B-8797-7467F3FA4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0" name="Picture 149" descr="https://mail.google.com/mail/u/1/images/cleardot.gif">
          <a:extLst>
            <a:ext uri="{FF2B5EF4-FFF2-40B4-BE49-F238E27FC236}">
              <a16:creationId xmlns:a16="http://schemas.microsoft.com/office/drawing/2014/main" id="{12D9D07B-CDB1-4180-BC80-AB7793C7B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1" name="Picture 150" descr="https://mail.google.com/mail/u/1/images/cleardot.gif">
          <a:extLst>
            <a:ext uri="{FF2B5EF4-FFF2-40B4-BE49-F238E27FC236}">
              <a16:creationId xmlns:a16="http://schemas.microsoft.com/office/drawing/2014/main" id="{C53D0A06-E5E9-4ECC-A781-F571B5FC9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2" name="Picture 151" descr="https://mail.google.com/mail/u/1/images/cleardot.gif">
          <a:extLst>
            <a:ext uri="{FF2B5EF4-FFF2-40B4-BE49-F238E27FC236}">
              <a16:creationId xmlns:a16="http://schemas.microsoft.com/office/drawing/2014/main" id="{8AD8B29F-39BF-4BBA-AC5C-5219E123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3" name="Picture 152" descr="https://mail.google.com/mail/u/1/images/cleardot.gif">
          <a:extLst>
            <a:ext uri="{FF2B5EF4-FFF2-40B4-BE49-F238E27FC236}">
              <a16:creationId xmlns:a16="http://schemas.microsoft.com/office/drawing/2014/main" id="{BC584FCB-05F0-43EA-995A-B712CC1C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4" name="Picture 153" descr="https://mail.google.com/mail/u/1/images/cleardot.gif">
          <a:extLst>
            <a:ext uri="{FF2B5EF4-FFF2-40B4-BE49-F238E27FC236}">
              <a16:creationId xmlns:a16="http://schemas.microsoft.com/office/drawing/2014/main" id="{85806973-6AB6-4550-B93A-11FF26367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5" name="Picture 154" descr="https://mail.google.com/mail/u/1/images/cleardot.gif">
          <a:extLst>
            <a:ext uri="{FF2B5EF4-FFF2-40B4-BE49-F238E27FC236}">
              <a16:creationId xmlns:a16="http://schemas.microsoft.com/office/drawing/2014/main" id="{CF903716-2888-43C1-8949-F343F2B1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6" name="Picture 155" descr="https://mail.google.com/mail/u/1/images/cleardot.gif">
          <a:extLst>
            <a:ext uri="{FF2B5EF4-FFF2-40B4-BE49-F238E27FC236}">
              <a16:creationId xmlns:a16="http://schemas.microsoft.com/office/drawing/2014/main" id="{17EEAB48-3391-4F59-900E-E72EF6C59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7" name="Picture 156" descr="https://mail.google.com/mail/u/1/images/cleardot.gif">
          <a:extLst>
            <a:ext uri="{FF2B5EF4-FFF2-40B4-BE49-F238E27FC236}">
              <a16:creationId xmlns:a16="http://schemas.microsoft.com/office/drawing/2014/main" id="{30FD3A25-E47E-4034-BECF-18CF3BC2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8" name="Picture 157" descr="https://mail.google.com/mail/u/1/images/cleardot.gif">
          <a:extLst>
            <a:ext uri="{FF2B5EF4-FFF2-40B4-BE49-F238E27FC236}">
              <a16:creationId xmlns:a16="http://schemas.microsoft.com/office/drawing/2014/main" id="{0B349367-6175-4331-B554-69A424695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9" name="Picture 158" descr="https://mail.google.com/mail/u/1/images/cleardot.gif">
          <a:extLst>
            <a:ext uri="{FF2B5EF4-FFF2-40B4-BE49-F238E27FC236}">
              <a16:creationId xmlns:a16="http://schemas.microsoft.com/office/drawing/2014/main" id="{67AE3A15-0E54-4D3D-8FAC-6C67A7C0E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0" name="Picture 159" descr="https://mail.google.com/mail/u/1/images/cleardot.gif">
          <a:extLst>
            <a:ext uri="{FF2B5EF4-FFF2-40B4-BE49-F238E27FC236}">
              <a16:creationId xmlns:a16="http://schemas.microsoft.com/office/drawing/2014/main" id="{C1177D14-8B21-452A-B724-9427D8B3A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1" name="Picture 160" descr="https://mail.google.com/mail/u/1/images/cleardot.gif">
          <a:extLst>
            <a:ext uri="{FF2B5EF4-FFF2-40B4-BE49-F238E27FC236}">
              <a16:creationId xmlns:a16="http://schemas.microsoft.com/office/drawing/2014/main" id="{307981C4-D5A1-4BF7-B352-44D20EB94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2" name="Picture 161" descr="https://mail.google.com/mail/u/1/images/cleardot.gif">
          <a:extLst>
            <a:ext uri="{FF2B5EF4-FFF2-40B4-BE49-F238E27FC236}">
              <a16:creationId xmlns:a16="http://schemas.microsoft.com/office/drawing/2014/main" id="{A629EC8B-9AB0-4656-BB46-53433E958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3" name="Picture 162" descr="https://mail.google.com/mail/u/1/images/cleardot.gif">
          <a:extLst>
            <a:ext uri="{FF2B5EF4-FFF2-40B4-BE49-F238E27FC236}">
              <a16:creationId xmlns:a16="http://schemas.microsoft.com/office/drawing/2014/main" id="{B3A726FE-4234-44DA-ACFC-2355B252B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4" name="Picture 163" descr="https://mail.google.com/mail/u/1/images/cleardot.gif">
          <a:extLst>
            <a:ext uri="{FF2B5EF4-FFF2-40B4-BE49-F238E27FC236}">
              <a16:creationId xmlns:a16="http://schemas.microsoft.com/office/drawing/2014/main" id="{C156A08F-0C32-476A-B9B6-311D93749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5" name="Picture 164" descr="https://mail.google.com/mail/u/1/images/cleardot.gif">
          <a:extLst>
            <a:ext uri="{FF2B5EF4-FFF2-40B4-BE49-F238E27FC236}">
              <a16:creationId xmlns:a16="http://schemas.microsoft.com/office/drawing/2014/main" id="{421136B9-1AD8-414B-9EEA-D3DBBABD3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6" name="Picture 165" descr="https://mail.google.com/mail/u/1/images/cleardot.gif">
          <a:extLst>
            <a:ext uri="{FF2B5EF4-FFF2-40B4-BE49-F238E27FC236}">
              <a16:creationId xmlns:a16="http://schemas.microsoft.com/office/drawing/2014/main" id="{2FDDEAE0-B889-4B74-ACA1-A12BD52A0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7" name="Picture 166" descr="https://mail.google.com/mail/u/1/images/cleardot.gif">
          <a:extLst>
            <a:ext uri="{FF2B5EF4-FFF2-40B4-BE49-F238E27FC236}">
              <a16:creationId xmlns:a16="http://schemas.microsoft.com/office/drawing/2014/main" id="{05901B44-BA43-4A07-B903-8484905F6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8" name="Picture 167" descr="https://mail.google.com/mail/u/1/images/cleardot.gif">
          <a:extLst>
            <a:ext uri="{FF2B5EF4-FFF2-40B4-BE49-F238E27FC236}">
              <a16:creationId xmlns:a16="http://schemas.microsoft.com/office/drawing/2014/main" id="{AE3D93E3-3AC8-4E88-A992-A95B595A8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9" name="Picture 168" descr="https://mail.google.com/mail/u/1/images/cleardot.gif">
          <a:extLst>
            <a:ext uri="{FF2B5EF4-FFF2-40B4-BE49-F238E27FC236}">
              <a16:creationId xmlns:a16="http://schemas.microsoft.com/office/drawing/2014/main" id="{5DA3CF44-6BF8-4E0A-AF9E-4DBA9A1E0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0" name="Picture 169" descr="https://mail.google.com/mail/u/1/images/cleardot.gif">
          <a:extLst>
            <a:ext uri="{FF2B5EF4-FFF2-40B4-BE49-F238E27FC236}">
              <a16:creationId xmlns:a16="http://schemas.microsoft.com/office/drawing/2014/main" id="{C2790C65-33D3-45D6-8692-A941A899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1" name="Picture 170" descr="https://mail.google.com/mail/u/1/images/cleardot.gif">
          <a:extLst>
            <a:ext uri="{FF2B5EF4-FFF2-40B4-BE49-F238E27FC236}">
              <a16:creationId xmlns:a16="http://schemas.microsoft.com/office/drawing/2014/main" id="{A7A27942-80E3-4E38-ABC0-06552712D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2" name="Picture 171" descr="https://mail.google.com/mail/u/1/images/cleardot.gif">
          <a:extLst>
            <a:ext uri="{FF2B5EF4-FFF2-40B4-BE49-F238E27FC236}">
              <a16:creationId xmlns:a16="http://schemas.microsoft.com/office/drawing/2014/main" id="{A27FB6EB-C2DF-4BAD-81D1-FD4CEEFFC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3" name="Picture 172" descr="https://mail.google.com/mail/u/1/images/cleardot.gif">
          <a:extLst>
            <a:ext uri="{FF2B5EF4-FFF2-40B4-BE49-F238E27FC236}">
              <a16:creationId xmlns:a16="http://schemas.microsoft.com/office/drawing/2014/main" id="{1CF31248-84B3-4154-B61D-31F8CF004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4" name="Picture 173" descr="https://mail.google.com/mail/u/1/images/cleardot.gif">
          <a:extLst>
            <a:ext uri="{FF2B5EF4-FFF2-40B4-BE49-F238E27FC236}">
              <a16:creationId xmlns:a16="http://schemas.microsoft.com/office/drawing/2014/main" id="{77B3D35F-0FE8-4877-BE88-0777C4858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5" name="Picture 174" descr="https://mail.google.com/mail/u/1/images/cleardot.gif">
          <a:extLst>
            <a:ext uri="{FF2B5EF4-FFF2-40B4-BE49-F238E27FC236}">
              <a16:creationId xmlns:a16="http://schemas.microsoft.com/office/drawing/2014/main" id="{67A62CCF-3316-4C37-A11A-92DBE1709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76" name="Picture 175" descr="https://mail.google.com/mail/u/1/images/cleardot.gif">
          <a:extLst>
            <a:ext uri="{FF2B5EF4-FFF2-40B4-BE49-F238E27FC236}">
              <a16:creationId xmlns:a16="http://schemas.microsoft.com/office/drawing/2014/main" id="{1C0ACCC4-6929-4DC5-BFE7-E6998FFE0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77" name="Picture 176" descr="https://mail.google.com/mail/u/1/images/cleardot.gif">
          <a:extLst>
            <a:ext uri="{FF2B5EF4-FFF2-40B4-BE49-F238E27FC236}">
              <a16:creationId xmlns:a16="http://schemas.microsoft.com/office/drawing/2014/main" id="{97707482-6B63-4FD1-9018-7CC98A036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78" name="Picture 177" descr="https://mail.google.com/mail/u/1/images/cleardot.gif">
          <a:extLst>
            <a:ext uri="{FF2B5EF4-FFF2-40B4-BE49-F238E27FC236}">
              <a16:creationId xmlns:a16="http://schemas.microsoft.com/office/drawing/2014/main" id="{C33BAFDF-D491-4FD2-A178-F52CBAB9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79" name="Picture 178" descr="https://mail.google.com/mail/u/1/images/cleardot.gif">
          <a:extLst>
            <a:ext uri="{FF2B5EF4-FFF2-40B4-BE49-F238E27FC236}">
              <a16:creationId xmlns:a16="http://schemas.microsoft.com/office/drawing/2014/main" id="{170E50CA-C1CE-4012-AA00-F63A01193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0" name="Picture 179" descr="https://mail.google.com/mail/u/1/images/cleardot.gif">
          <a:extLst>
            <a:ext uri="{FF2B5EF4-FFF2-40B4-BE49-F238E27FC236}">
              <a16:creationId xmlns:a16="http://schemas.microsoft.com/office/drawing/2014/main" id="{C313AD36-5091-4DFF-9F66-9165FB18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1" name="Picture 180" descr="https://mail.google.com/mail/u/1/images/cleardot.gif">
          <a:extLst>
            <a:ext uri="{FF2B5EF4-FFF2-40B4-BE49-F238E27FC236}">
              <a16:creationId xmlns:a16="http://schemas.microsoft.com/office/drawing/2014/main" id="{0D0F9AE5-6823-4E2A-826C-745E4146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2" name="Picture 181" descr="https://mail.google.com/mail/u/1/images/cleardot.gif">
          <a:extLst>
            <a:ext uri="{FF2B5EF4-FFF2-40B4-BE49-F238E27FC236}">
              <a16:creationId xmlns:a16="http://schemas.microsoft.com/office/drawing/2014/main" id="{007E8602-2B8C-4D49-92A8-FF71AE99A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3" name="Picture 182" descr="https://mail.google.com/mail/u/1/images/cleardot.gif">
          <a:extLst>
            <a:ext uri="{FF2B5EF4-FFF2-40B4-BE49-F238E27FC236}">
              <a16:creationId xmlns:a16="http://schemas.microsoft.com/office/drawing/2014/main" id="{187D42F8-4A9D-4718-8BFE-FB0FC9B73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4" name="Picture 183" descr="https://mail.google.com/mail/u/1/images/cleardot.gif">
          <a:extLst>
            <a:ext uri="{FF2B5EF4-FFF2-40B4-BE49-F238E27FC236}">
              <a16:creationId xmlns:a16="http://schemas.microsoft.com/office/drawing/2014/main" id="{85D02B4C-CC1D-47FD-8579-AB4C92F16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5" name="Picture 184" descr="https://mail.google.com/mail/u/1/images/cleardot.gif">
          <a:extLst>
            <a:ext uri="{FF2B5EF4-FFF2-40B4-BE49-F238E27FC236}">
              <a16:creationId xmlns:a16="http://schemas.microsoft.com/office/drawing/2014/main" id="{1AAB1658-62EE-48B5-8735-0B2D6A22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6" name="Picture 185" descr="https://mail.google.com/mail/u/1/images/cleardot.gif">
          <a:extLst>
            <a:ext uri="{FF2B5EF4-FFF2-40B4-BE49-F238E27FC236}">
              <a16:creationId xmlns:a16="http://schemas.microsoft.com/office/drawing/2014/main" id="{91F5D06A-3D34-4B66-A410-16C05A21F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7" name="Picture 186" descr="https://mail.google.com/mail/u/1/images/cleardot.gif">
          <a:extLst>
            <a:ext uri="{FF2B5EF4-FFF2-40B4-BE49-F238E27FC236}">
              <a16:creationId xmlns:a16="http://schemas.microsoft.com/office/drawing/2014/main" id="{C91657ED-609D-464B-90FD-9995546E4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8" name="Picture 187" descr="https://mail.google.com/mail/u/1/images/cleardot.gif">
          <a:extLst>
            <a:ext uri="{FF2B5EF4-FFF2-40B4-BE49-F238E27FC236}">
              <a16:creationId xmlns:a16="http://schemas.microsoft.com/office/drawing/2014/main" id="{8ED27B32-A0E6-41B1-ADAA-74EBA6391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9" name="Picture 188" descr="https://mail.google.com/mail/u/1/images/cleardot.gif">
          <a:extLst>
            <a:ext uri="{FF2B5EF4-FFF2-40B4-BE49-F238E27FC236}">
              <a16:creationId xmlns:a16="http://schemas.microsoft.com/office/drawing/2014/main" id="{E469390C-5BC6-4C07-855C-54668214E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0" name="Picture 189" descr="https://mail.google.com/mail/u/1/images/cleardot.gif">
          <a:extLst>
            <a:ext uri="{FF2B5EF4-FFF2-40B4-BE49-F238E27FC236}">
              <a16:creationId xmlns:a16="http://schemas.microsoft.com/office/drawing/2014/main" id="{F2281047-B613-4AEC-842C-B77A62EA9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1" name="Picture 190" descr="https://mail.google.com/mail/u/1/images/cleardot.gif">
          <a:extLst>
            <a:ext uri="{FF2B5EF4-FFF2-40B4-BE49-F238E27FC236}">
              <a16:creationId xmlns:a16="http://schemas.microsoft.com/office/drawing/2014/main" id="{4F28F23E-DDCA-4A74-89CA-869A1BC4C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2" name="Picture 191" descr="https://mail.google.com/mail/u/1/images/cleardot.gif">
          <a:extLst>
            <a:ext uri="{FF2B5EF4-FFF2-40B4-BE49-F238E27FC236}">
              <a16:creationId xmlns:a16="http://schemas.microsoft.com/office/drawing/2014/main" id="{2A8A75D5-98F9-4734-B4F3-84B45531D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3" name="Picture 192" descr="https://mail.google.com/mail/u/1/images/cleardot.gif">
          <a:extLst>
            <a:ext uri="{FF2B5EF4-FFF2-40B4-BE49-F238E27FC236}">
              <a16:creationId xmlns:a16="http://schemas.microsoft.com/office/drawing/2014/main" id="{CFF21521-AC66-49D0-A283-A012E605F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4" name="Picture 193" descr="https://mail.google.com/mail/u/1/images/cleardot.gif">
          <a:extLst>
            <a:ext uri="{FF2B5EF4-FFF2-40B4-BE49-F238E27FC236}">
              <a16:creationId xmlns:a16="http://schemas.microsoft.com/office/drawing/2014/main" id="{1A7A3ABE-3839-4EDF-BF33-BF59D6367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5" name="Picture 194" descr="https://mail.google.com/mail/u/1/images/cleardot.gif">
          <a:extLst>
            <a:ext uri="{FF2B5EF4-FFF2-40B4-BE49-F238E27FC236}">
              <a16:creationId xmlns:a16="http://schemas.microsoft.com/office/drawing/2014/main" id="{D1269B9D-C50B-4AE0-A413-B9DBA0C75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6" name="Picture 195" descr="https://mail.google.com/mail/u/1/images/cleardot.gif">
          <a:extLst>
            <a:ext uri="{FF2B5EF4-FFF2-40B4-BE49-F238E27FC236}">
              <a16:creationId xmlns:a16="http://schemas.microsoft.com/office/drawing/2014/main" id="{E63D949E-B493-456E-9619-2EBFA2B40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7" name="Picture 196" descr="https://mail.google.com/mail/u/1/images/cleardot.gif">
          <a:extLst>
            <a:ext uri="{FF2B5EF4-FFF2-40B4-BE49-F238E27FC236}">
              <a16:creationId xmlns:a16="http://schemas.microsoft.com/office/drawing/2014/main" id="{8503946D-18AF-4081-A267-7AF9EF9B8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8" name="Picture 197" descr="https://mail.google.com/mail/u/1/images/cleardot.gif">
          <a:extLst>
            <a:ext uri="{FF2B5EF4-FFF2-40B4-BE49-F238E27FC236}">
              <a16:creationId xmlns:a16="http://schemas.microsoft.com/office/drawing/2014/main" id="{7E0D862A-6B40-45B3-A51C-A6E373D16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9" name="Picture 198" descr="https://mail.google.com/mail/u/1/images/cleardot.gif">
          <a:extLst>
            <a:ext uri="{FF2B5EF4-FFF2-40B4-BE49-F238E27FC236}">
              <a16:creationId xmlns:a16="http://schemas.microsoft.com/office/drawing/2014/main" id="{B3200CEA-50F5-45C9-A0E2-6471564A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00" name="Picture 199" descr="https://mail.google.com/mail/u/1/images/cleardot.gif">
          <a:extLst>
            <a:ext uri="{FF2B5EF4-FFF2-40B4-BE49-F238E27FC236}">
              <a16:creationId xmlns:a16="http://schemas.microsoft.com/office/drawing/2014/main" id="{7FE21AA8-C203-407C-B707-37239ABC8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01" name="Picture 200" descr="https://mail.google.com/mail/u/1/images/cleardot.gif">
          <a:extLst>
            <a:ext uri="{FF2B5EF4-FFF2-40B4-BE49-F238E27FC236}">
              <a16:creationId xmlns:a16="http://schemas.microsoft.com/office/drawing/2014/main" id="{91D4EAB3-0427-4C4B-8926-6249A6A57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02" name="Picture 201" descr="https://mail.google.com/mail/u/1/images/cleardot.gif">
          <a:extLst>
            <a:ext uri="{FF2B5EF4-FFF2-40B4-BE49-F238E27FC236}">
              <a16:creationId xmlns:a16="http://schemas.microsoft.com/office/drawing/2014/main" id="{5957295F-8B87-46C5-8F1A-FBA5C8F41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03" name="Picture 202" descr="https://mail.google.com/mail/u/1/images/cleardot.gif">
          <a:extLst>
            <a:ext uri="{FF2B5EF4-FFF2-40B4-BE49-F238E27FC236}">
              <a16:creationId xmlns:a16="http://schemas.microsoft.com/office/drawing/2014/main" id="{B40CBEA0-AF30-41D8-BCB8-D35006032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04" name="Picture 203" descr="https://mail.google.com/mail/u/1/images/cleardot.gif">
          <a:extLst>
            <a:ext uri="{FF2B5EF4-FFF2-40B4-BE49-F238E27FC236}">
              <a16:creationId xmlns:a16="http://schemas.microsoft.com/office/drawing/2014/main" id="{82A93ED0-E54E-4E7D-9482-C472C02AD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05" name="Picture 204" descr="https://mail.google.com/mail/u/1/images/cleardot.gif">
          <a:extLst>
            <a:ext uri="{FF2B5EF4-FFF2-40B4-BE49-F238E27FC236}">
              <a16:creationId xmlns:a16="http://schemas.microsoft.com/office/drawing/2014/main" id="{36F00B23-795A-4BFB-A4C4-0D3B2489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6" name="Picture 205" descr="https://mail.google.com/mail/u/1/images/cleardot.gif">
          <a:extLst>
            <a:ext uri="{FF2B5EF4-FFF2-40B4-BE49-F238E27FC236}">
              <a16:creationId xmlns:a16="http://schemas.microsoft.com/office/drawing/2014/main" id="{D10FBDD8-ABB6-48E2-8911-543DBE56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7" name="Picture 206" descr="https://mail.google.com/mail/u/1/images/cleardot.gif">
          <a:extLst>
            <a:ext uri="{FF2B5EF4-FFF2-40B4-BE49-F238E27FC236}">
              <a16:creationId xmlns:a16="http://schemas.microsoft.com/office/drawing/2014/main" id="{300DBF27-A78F-42A9-B5B6-F08B26A92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8" name="Picture 207" descr="https://mail.google.com/mail/u/1/images/cleardot.gif">
          <a:extLst>
            <a:ext uri="{FF2B5EF4-FFF2-40B4-BE49-F238E27FC236}">
              <a16:creationId xmlns:a16="http://schemas.microsoft.com/office/drawing/2014/main" id="{9FE7780D-3157-460D-8962-5D0A3AD5F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9" name="Picture 208" descr="https://mail.google.com/mail/u/1/images/cleardot.gif">
          <a:extLst>
            <a:ext uri="{FF2B5EF4-FFF2-40B4-BE49-F238E27FC236}">
              <a16:creationId xmlns:a16="http://schemas.microsoft.com/office/drawing/2014/main" id="{E3DB29DD-00B8-4D96-9E78-D227C77CC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0" name="Picture 209" descr="https://mail.google.com/mail/u/1/images/cleardot.gif">
          <a:extLst>
            <a:ext uri="{FF2B5EF4-FFF2-40B4-BE49-F238E27FC236}">
              <a16:creationId xmlns:a16="http://schemas.microsoft.com/office/drawing/2014/main" id="{B58DFED8-A440-4FC9-BB1B-B01EE2D27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1" name="Picture 210" descr="https://mail.google.com/mail/u/1/images/cleardot.gif">
          <a:extLst>
            <a:ext uri="{FF2B5EF4-FFF2-40B4-BE49-F238E27FC236}">
              <a16:creationId xmlns:a16="http://schemas.microsoft.com/office/drawing/2014/main" id="{07680050-C08B-43F7-8B07-380789CBC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2" name="Picture 211" descr="https://mail.google.com/mail/u/1/images/cleardot.gif">
          <a:extLst>
            <a:ext uri="{FF2B5EF4-FFF2-40B4-BE49-F238E27FC236}">
              <a16:creationId xmlns:a16="http://schemas.microsoft.com/office/drawing/2014/main" id="{7C931791-72C9-4189-B0D8-9393387C0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3" name="Picture 212" descr="https://mail.google.com/mail/u/1/images/cleardot.gif">
          <a:extLst>
            <a:ext uri="{FF2B5EF4-FFF2-40B4-BE49-F238E27FC236}">
              <a16:creationId xmlns:a16="http://schemas.microsoft.com/office/drawing/2014/main" id="{CE9634A3-2C37-45E0-976E-EDE809FB4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4" name="Picture 213" descr="https://mail.google.com/mail/u/1/images/cleardot.gif">
          <a:extLst>
            <a:ext uri="{FF2B5EF4-FFF2-40B4-BE49-F238E27FC236}">
              <a16:creationId xmlns:a16="http://schemas.microsoft.com/office/drawing/2014/main" id="{37F0A150-E204-40C0-90DE-228A0D437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5" name="Picture 214" descr="https://mail.google.com/mail/u/1/images/cleardot.gif">
          <a:extLst>
            <a:ext uri="{FF2B5EF4-FFF2-40B4-BE49-F238E27FC236}">
              <a16:creationId xmlns:a16="http://schemas.microsoft.com/office/drawing/2014/main" id="{A3747EA5-1FA0-465E-8D8F-A802AFFA3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6" name="Picture 215" descr="https://mail.google.com/mail/u/1/images/cleardot.gif">
          <a:extLst>
            <a:ext uri="{FF2B5EF4-FFF2-40B4-BE49-F238E27FC236}">
              <a16:creationId xmlns:a16="http://schemas.microsoft.com/office/drawing/2014/main" id="{4EBE8E40-5766-4F35-B088-751C6E2EB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7" name="Picture 216" descr="https://mail.google.com/mail/u/1/images/cleardot.gif">
          <a:extLst>
            <a:ext uri="{FF2B5EF4-FFF2-40B4-BE49-F238E27FC236}">
              <a16:creationId xmlns:a16="http://schemas.microsoft.com/office/drawing/2014/main" id="{E356C70C-48F0-42CB-93EA-E6C078337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8" name="Picture 217" descr="https://mail.google.com/mail/u/1/images/cleardot.gif">
          <a:extLst>
            <a:ext uri="{FF2B5EF4-FFF2-40B4-BE49-F238E27FC236}">
              <a16:creationId xmlns:a16="http://schemas.microsoft.com/office/drawing/2014/main" id="{E3F0DFF1-87D9-43DF-A7F5-C938C4E5F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9" name="Picture 218" descr="https://mail.google.com/mail/u/1/images/cleardot.gif">
          <a:extLst>
            <a:ext uri="{FF2B5EF4-FFF2-40B4-BE49-F238E27FC236}">
              <a16:creationId xmlns:a16="http://schemas.microsoft.com/office/drawing/2014/main" id="{778C44FB-2574-4FBD-9CC8-7CBA84DF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0" name="Picture 219" descr="https://mail.google.com/mail/u/1/images/cleardot.gif">
          <a:extLst>
            <a:ext uri="{FF2B5EF4-FFF2-40B4-BE49-F238E27FC236}">
              <a16:creationId xmlns:a16="http://schemas.microsoft.com/office/drawing/2014/main" id="{6FB904FF-2EEC-4474-8104-8AE71671B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1" name="Picture 220" descr="https://mail.google.com/mail/u/1/images/cleardot.gif">
          <a:extLst>
            <a:ext uri="{FF2B5EF4-FFF2-40B4-BE49-F238E27FC236}">
              <a16:creationId xmlns:a16="http://schemas.microsoft.com/office/drawing/2014/main" id="{BCC0E529-B0F6-4B6D-9DE5-DAF823407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2" name="Picture 221" descr="https://mail.google.com/mail/u/1/images/cleardot.gif">
          <a:extLst>
            <a:ext uri="{FF2B5EF4-FFF2-40B4-BE49-F238E27FC236}">
              <a16:creationId xmlns:a16="http://schemas.microsoft.com/office/drawing/2014/main" id="{5D19F73B-0593-4E60-82C3-F78D1E295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3" name="Picture 222" descr="https://mail.google.com/mail/u/1/images/cleardot.gif">
          <a:extLst>
            <a:ext uri="{FF2B5EF4-FFF2-40B4-BE49-F238E27FC236}">
              <a16:creationId xmlns:a16="http://schemas.microsoft.com/office/drawing/2014/main" id="{6A1727AE-8F96-4C82-88C6-EF404A41D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4" name="Picture 223" descr="https://mail.google.com/mail/u/1/images/cleardot.gif">
          <a:extLst>
            <a:ext uri="{FF2B5EF4-FFF2-40B4-BE49-F238E27FC236}">
              <a16:creationId xmlns:a16="http://schemas.microsoft.com/office/drawing/2014/main" id="{BF88F1F8-BEA7-4D15-A99F-154B8450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5" name="Picture 224" descr="https://mail.google.com/mail/u/1/images/cleardot.gif">
          <a:extLst>
            <a:ext uri="{FF2B5EF4-FFF2-40B4-BE49-F238E27FC236}">
              <a16:creationId xmlns:a16="http://schemas.microsoft.com/office/drawing/2014/main" id="{588E7B83-1D0E-4B49-B223-A2074F78F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6" name="Picture 225" descr="https://mail.google.com/mail/u/1/images/cleardot.gif">
          <a:extLst>
            <a:ext uri="{FF2B5EF4-FFF2-40B4-BE49-F238E27FC236}">
              <a16:creationId xmlns:a16="http://schemas.microsoft.com/office/drawing/2014/main" id="{8E593BCE-6C2D-44B7-84A6-355FD9E46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7" name="Picture 226" descr="https://mail.google.com/mail/u/1/images/cleardot.gif">
          <a:extLst>
            <a:ext uri="{FF2B5EF4-FFF2-40B4-BE49-F238E27FC236}">
              <a16:creationId xmlns:a16="http://schemas.microsoft.com/office/drawing/2014/main" id="{AE1F8C37-6A02-4879-8BDE-CF29023E6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8" name="Picture 227" descr="https://mail.google.com/mail/u/1/images/cleardot.gif">
          <a:extLst>
            <a:ext uri="{FF2B5EF4-FFF2-40B4-BE49-F238E27FC236}">
              <a16:creationId xmlns:a16="http://schemas.microsoft.com/office/drawing/2014/main" id="{D8D38BFD-6F76-4301-9AAA-9F8C30D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9" name="Picture 228" descr="https://mail.google.com/mail/u/1/images/cleardot.gif">
          <a:extLst>
            <a:ext uri="{FF2B5EF4-FFF2-40B4-BE49-F238E27FC236}">
              <a16:creationId xmlns:a16="http://schemas.microsoft.com/office/drawing/2014/main" id="{D3C7BA1F-D2A4-485D-B978-EC6571794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0" name="Picture 229" descr="https://mail.google.com/mail/u/1/images/cleardot.gif">
          <a:extLst>
            <a:ext uri="{FF2B5EF4-FFF2-40B4-BE49-F238E27FC236}">
              <a16:creationId xmlns:a16="http://schemas.microsoft.com/office/drawing/2014/main" id="{6DCF2056-4353-4BD8-864F-5AF8311C6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1" name="Picture 230" descr="https://mail.google.com/mail/u/1/images/cleardot.gif">
          <a:extLst>
            <a:ext uri="{FF2B5EF4-FFF2-40B4-BE49-F238E27FC236}">
              <a16:creationId xmlns:a16="http://schemas.microsoft.com/office/drawing/2014/main" id="{A4DFC580-4A9C-4571-B585-098B6E6C3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2" name="Picture 231" descr="https://mail.google.com/mail/u/1/images/cleardot.gif">
          <a:extLst>
            <a:ext uri="{FF2B5EF4-FFF2-40B4-BE49-F238E27FC236}">
              <a16:creationId xmlns:a16="http://schemas.microsoft.com/office/drawing/2014/main" id="{BBCC708E-57E6-41D3-B17E-5DC004DE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3" name="Picture 232" descr="https://mail.google.com/mail/u/1/images/cleardot.gif">
          <a:extLst>
            <a:ext uri="{FF2B5EF4-FFF2-40B4-BE49-F238E27FC236}">
              <a16:creationId xmlns:a16="http://schemas.microsoft.com/office/drawing/2014/main" id="{EC49EC78-70EA-4E98-B35A-234A2F420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4" name="Picture 233" descr="https://mail.google.com/mail/u/1/images/cleardot.gif">
          <a:extLst>
            <a:ext uri="{FF2B5EF4-FFF2-40B4-BE49-F238E27FC236}">
              <a16:creationId xmlns:a16="http://schemas.microsoft.com/office/drawing/2014/main" id="{4D4DEBAE-49CE-4733-9695-910F5694D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5" name="Picture 234" descr="https://mail.google.com/mail/u/1/images/cleardot.gif">
          <a:extLst>
            <a:ext uri="{FF2B5EF4-FFF2-40B4-BE49-F238E27FC236}">
              <a16:creationId xmlns:a16="http://schemas.microsoft.com/office/drawing/2014/main" id="{7C49BF5F-4BD7-4305-B29E-EC102F409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6" name="Picture 235" descr="https://mail.google.com/mail/u/1/images/cleardot.gif">
          <a:extLst>
            <a:ext uri="{FF2B5EF4-FFF2-40B4-BE49-F238E27FC236}">
              <a16:creationId xmlns:a16="http://schemas.microsoft.com/office/drawing/2014/main" id="{901D8628-CE31-4000-A1C9-9F352153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7" name="Picture 236" descr="https://mail.google.com/mail/u/1/images/cleardot.gif">
          <a:extLst>
            <a:ext uri="{FF2B5EF4-FFF2-40B4-BE49-F238E27FC236}">
              <a16:creationId xmlns:a16="http://schemas.microsoft.com/office/drawing/2014/main" id="{152B46D7-3EB4-4E29-B382-E55B8352C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8" name="Picture 237" descr="https://mail.google.com/mail/u/1/images/cleardot.gif">
          <a:extLst>
            <a:ext uri="{FF2B5EF4-FFF2-40B4-BE49-F238E27FC236}">
              <a16:creationId xmlns:a16="http://schemas.microsoft.com/office/drawing/2014/main" id="{21358A8F-88DD-4E0D-A450-48E0657E7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9" name="Picture 238" descr="https://mail.google.com/mail/u/1/images/cleardot.gif">
          <a:extLst>
            <a:ext uri="{FF2B5EF4-FFF2-40B4-BE49-F238E27FC236}">
              <a16:creationId xmlns:a16="http://schemas.microsoft.com/office/drawing/2014/main" id="{4EB61101-C7E7-4D97-883E-524DC921E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40" name="Picture 239" descr="https://mail.google.com/mail/u/1/images/cleardot.gif">
          <a:extLst>
            <a:ext uri="{FF2B5EF4-FFF2-40B4-BE49-F238E27FC236}">
              <a16:creationId xmlns:a16="http://schemas.microsoft.com/office/drawing/2014/main" id="{D8B66DFC-FA1D-438A-AC9D-6B0914027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41" name="Picture 240" descr="https://mail.google.com/mail/u/1/images/cleardot.gif">
          <a:extLst>
            <a:ext uri="{FF2B5EF4-FFF2-40B4-BE49-F238E27FC236}">
              <a16:creationId xmlns:a16="http://schemas.microsoft.com/office/drawing/2014/main" id="{C5D40831-4220-4AD5-A8B5-D448A149F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42" name="Picture 241" descr="https://mail.google.com/mail/u/1/images/cleardot.gif">
          <a:extLst>
            <a:ext uri="{FF2B5EF4-FFF2-40B4-BE49-F238E27FC236}">
              <a16:creationId xmlns:a16="http://schemas.microsoft.com/office/drawing/2014/main" id="{20B907DC-9DEB-49B7-8D67-B16A70DF4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43" name="Picture 242" descr="https://mail.google.com/mail/u/1/images/cleardot.gif">
          <a:extLst>
            <a:ext uri="{FF2B5EF4-FFF2-40B4-BE49-F238E27FC236}">
              <a16:creationId xmlns:a16="http://schemas.microsoft.com/office/drawing/2014/main" id="{A2FA6861-B289-433A-B1D0-0E0AC8F62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44" name="Picture 243" descr="https://mail.google.com/mail/u/1/images/cleardot.gif">
          <a:extLst>
            <a:ext uri="{FF2B5EF4-FFF2-40B4-BE49-F238E27FC236}">
              <a16:creationId xmlns:a16="http://schemas.microsoft.com/office/drawing/2014/main" id="{43C75D0A-CB1A-480A-8E8C-E740490B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45" name="Picture 244" descr="https://mail.google.com/mail/u/1/images/cleardot.gif">
          <a:extLst>
            <a:ext uri="{FF2B5EF4-FFF2-40B4-BE49-F238E27FC236}">
              <a16:creationId xmlns:a16="http://schemas.microsoft.com/office/drawing/2014/main" id="{9D471678-1D0A-4555-81DF-45A621603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46" name="Picture 245" descr="https://mail.google.com/mail/u/1/images/cleardot.gif">
          <a:extLst>
            <a:ext uri="{FF2B5EF4-FFF2-40B4-BE49-F238E27FC236}">
              <a16:creationId xmlns:a16="http://schemas.microsoft.com/office/drawing/2014/main" id="{10338B94-674F-4B05-BC7B-F199FDCE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47" name="Picture 246" descr="https://mail.google.com/mail/u/1/images/cleardot.gif">
          <a:extLst>
            <a:ext uri="{FF2B5EF4-FFF2-40B4-BE49-F238E27FC236}">
              <a16:creationId xmlns:a16="http://schemas.microsoft.com/office/drawing/2014/main" id="{77C58FA7-4FD4-4CAA-91C7-3FEA6300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48" name="Picture 247" descr="https://mail.google.com/mail/u/1/images/cleardot.gif">
          <a:extLst>
            <a:ext uri="{FF2B5EF4-FFF2-40B4-BE49-F238E27FC236}">
              <a16:creationId xmlns:a16="http://schemas.microsoft.com/office/drawing/2014/main" id="{169777C2-9847-42E7-AB8F-F23E89BF6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49" name="Picture 248" descr="https://mail.google.com/mail/u/1/images/cleardot.gif">
          <a:extLst>
            <a:ext uri="{FF2B5EF4-FFF2-40B4-BE49-F238E27FC236}">
              <a16:creationId xmlns:a16="http://schemas.microsoft.com/office/drawing/2014/main" id="{EB10FA3D-51B8-4077-8766-D1EB4D17D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0" name="Picture 249" descr="https://mail.google.com/mail/u/1/images/cleardot.gif">
          <a:extLst>
            <a:ext uri="{FF2B5EF4-FFF2-40B4-BE49-F238E27FC236}">
              <a16:creationId xmlns:a16="http://schemas.microsoft.com/office/drawing/2014/main" id="{6C67C3CC-AE8F-45B9-B249-4B4CD2E48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1" name="Picture 250" descr="https://mail.google.com/mail/u/1/images/cleardot.gif">
          <a:extLst>
            <a:ext uri="{FF2B5EF4-FFF2-40B4-BE49-F238E27FC236}">
              <a16:creationId xmlns:a16="http://schemas.microsoft.com/office/drawing/2014/main" id="{8D13370A-E088-46D1-8C15-25001EA02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2" name="Picture 251" descr="https://mail.google.com/mail/u/1/images/cleardot.gif">
          <a:extLst>
            <a:ext uri="{FF2B5EF4-FFF2-40B4-BE49-F238E27FC236}">
              <a16:creationId xmlns:a16="http://schemas.microsoft.com/office/drawing/2014/main" id="{338706C1-09BB-4E9B-BE85-3D77F2822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3" name="Picture 252" descr="https://mail.google.com/mail/u/1/images/cleardot.gif">
          <a:extLst>
            <a:ext uri="{FF2B5EF4-FFF2-40B4-BE49-F238E27FC236}">
              <a16:creationId xmlns:a16="http://schemas.microsoft.com/office/drawing/2014/main" id="{C3613CC4-DBF3-4B20-A8BE-99DC6BDCA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4" name="Picture 253" descr="https://mail.google.com/mail/u/1/images/cleardot.gif">
          <a:extLst>
            <a:ext uri="{FF2B5EF4-FFF2-40B4-BE49-F238E27FC236}">
              <a16:creationId xmlns:a16="http://schemas.microsoft.com/office/drawing/2014/main" id="{D44BDEBA-EC0A-486C-A72A-6ABBC23E3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5" name="Picture 254" descr="https://mail.google.com/mail/u/1/images/cleardot.gif">
          <a:extLst>
            <a:ext uri="{FF2B5EF4-FFF2-40B4-BE49-F238E27FC236}">
              <a16:creationId xmlns:a16="http://schemas.microsoft.com/office/drawing/2014/main" id="{3429BC85-8CA5-41CD-9FC5-A1A0C2413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6" name="Picture 255" descr="https://mail.google.com/mail/u/1/images/cleardot.gif">
          <a:extLst>
            <a:ext uri="{FF2B5EF4-FFF2-40B4-BE49-F238E27FC236}">
              <a16:creationId xmlns:a16="http://schemas.microsoft.com/office/drawing/2014/main" id="{93547EA0-C404-41C2-B203-9168F6BE6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7" name="Picture 256" descr="https://mail.google.com/mail/u/1/images/cleardot.gif">
          <a:extLst>
            <a:ext uri="{FF2B5EF4-FFF2-40B4-BE49-F238E27FC236}">
              <a16:creationId xmlns:a16="http://schemas.microsoft.com/office/drawing/2014/main" id="{3D3B3B13-5627-4D35-9D36-1D7176080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8" name="Picture 257" descr="https://mail.google.com/mail/u/1/images/cleardot.gif">
          <a:extLst>
            <a:ext uri="{FF2B5EF4-FFF2-40B4-BE49-F238E27FC236}">
              <a16:creationId xmlns:a16="http://schemas.microsoft.com/office/drawing/2014/main" id="{98393247-7D60-45E6-AB11-A8E7F5814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9" name="Picture 258" descr="https://mail.google.com/mail/u/1/images/cleardot.gif">
          <a:extLst>
            <a:ext uri="{FF2B5EF4-FFF2-40B4-BE49-F238E27FC236}">
              <a16:creationId xmlns:a16="http://schemas.microsoft.com/office/drawing/2014/main" id="{72C85378-EFD8-46A6-9A21-AFEBE5056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0" name="Picture 259" descr="https://mail.google.com/mail/u/1/images/cleardot.gif">
          <a:extLst>
            <a:ext uri="{FF2B5EF4-FFF2-40B4-BE49-F238E27FC236}">
              <a16:creationId xmlns:a16="http://schemas.microsoft.com/office/drawing/2014/main" id="{018A2809-7D7E-4158-A411-6A908324C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1" name="Picture 260" descr="https://mail.google.com/mail/u/1/images/cleardot.gif">
          <a:extLst>
            <a:ext uri="{FF2B5EF4-FFF2-40B4-BE49-F238E27FC236}">
              <a16:creationId xmlns:a16="http://schemas.microsoft.com/office/drawing/2014/main" id="{5A53560C-5714-4B77-A7C3-3EA77BB1B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2" name="Picture 261" descr="https://mail.google.com/mail/u/1/images/cleardot.gif">
          <a:extLst>
            <a:ext uri="{FF2B5EF4-FFF2-40B4-BE49-F238E27FC236}">
              <a16:creationId xmlns:a16="http://schemas.microsoft.com/office/drawing/2014/main" id="{9EC2F71D-9FB5-4F27-BEB1-57268C8AA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3" name="Picture 262" descr="https://mail.google.com/mail/u/1/images/cleardot.gif">
          <a:extLst>
            <a:ext uri="{FF2B5EF4-FFF2-40B4-BE49-F238E27FC236}">
              <a16:creationId xmlns:a16="http://schemas.microsoft.com/office/drawing/2014/main" id="{FDB52CF0-3861-4236-97BE-65668C2DC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4" name="Picture 263" descr="https://mail.google.com/mail/u/1/images/cleardot.gif">
          <a:extLst>
            <a:ext uri="{FF2B5EF4-FFF2-40B4-BE49-F238E27FC236}">
              <a16:creationId xmlns:a16="http://schemas.microsoft.com/office/drawing/2014/main" id="{A87CBA33-6CB2-4E25-B3A7-BF7EB0D38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5" name="Picture 264" descr="https://mail.google.com/mail/u/1/images/cleardot.gif">
          <a:extLst>
            <a:ext uri="{FF2B5EF4-FFF2-40B4-BE49-F238E27FC236}">
              <a16:creationId xmlns:a16="http://schemas.microsoft.com/office/drawing/2014/main" id="{CF3F2535-5634-4636-87FE-AE2E44BC5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6" name="Picture 265" descr="https://mail.google.com/mail/u/1/images/cleardot.gif">
          <a:extLst>
            <a:ext uri="{FF2B5EF4-FFF2-40B4-BE49-F238E27FC236}">
              <a16:creationId xmlns:a16="http://schemas.microsoft.com/office/drawing/2014/main" id="{5B2A6D31-7181-484C-A3FD-4DBDF01EC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7" name="Picture 266" descr="https://mail.google.com/mail/u/1/images/cleardot.gif">
          <a:extLst>
            <a:ext uri="{FF2B5EF4-FFF2-40B4-BE49-F238E27FC236}">
              <a16:creationId xmlns:a16="http://schemas.microsoft.com/office/drawing/2014/main" id="{5E0B628C-DF85-4F1A-8B7E-D9A447F08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8" name="Picture 267" descr="https://mail.google.com/mail/u/1/images/cleardot.gif">
          <a:extLst>
            <a:ext uri="{FF2B5EF4-FFF2-40B4-BE49-F238E27FC236}">
              <a16:creationId xmlns:a16="http://schemas.microsoft.com/office/drawing/2014/main" id="{73523E96-9B98-4AFC-90C0-B9EAC4BBF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9" name="Picture 268" descr="https://mail.google.com/mail/u/1/images/cleardot.gif">
          <a:extLst>
            <a:ext uri="{FF2B5EF4-FFF2-40B4-BE49-F238E27FC236}">
              <a16:creationId xmlns:a16="http://schemas.microsoft.com/office/drawing/2014/main" id="{47D1C368-7D51-4571-A300-A410531F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0" name="Picture 269" descr="https://mail.google.com/mail/u/1/images/cleardot.gif">
          <a:extLst>
            <a:ext uri="{FF2B5EF4-FFF2-40B4-BE49-F238E27FC236}">
              <a16:creationId xmlns:a16="http://schemas.microsoft.com/office/drawing/2014/main" id="{74769222-2722-4C10-9AFE-70C7F8A29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1" name="Picture 270" descr="https://mail.google.com/mail/u/1/images/cleardot.gif">
          <a:extLst>
            <a:ext uri="{FF2B5EF4-FFF2-40B4-BE49-F238E27FC236}">
              <a16:creationId xmlns:a16="http://schemas.microsoft.com/office/drawing/2014/main" id="{0A4164A6-B6E8-4C66-8F61-EB578BD5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2" name="Picture 271" descr="https://mail.google.com/mail/u/1/images/cleardot.gif">
          <a:extLst>
            <a:ext uri="{FF2B5EF4-FFF2-40B4-BE49-F238E27FC236}">
              <a16:creationId xmlns:a16="http://schemas.microsoft.com/office/drawing/2014/main" id="{2E69BECA-2F6E-426A-9D89-C223CBE44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3" name="Picture 272" descr="https://mail.google.com/mail/u/1/images/cleardot.gif">
          <a:extLst>
            <a:ext uri="{FF2B5EF4-FFF2-40B4-BE49-F238E27FC236}">
              <a16:creationId xmlns:a16="http://schemas.microsoft.com/office/drawing/2014/main" id="{91C0E4F6-9394-4945-8A4C-261821E75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4" name="Picture 273" descr="https://mail.google.com/mail/u/1/images/cleardot.gif">
          <a:extLst>
            <a:ext uri="{FF2B5EF4-FFF2-40B4-BE49-F238E27FC236}">
              <a16:creationId xmlns:a16="http://schemas.microsoft.com/office/drawing/2014/main" id="{8EBD1D1F-5704-4839-8909-96A25BAA1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5" name="Picture 274" descr="https://mail.google.com/mail/u/1/images/cleardot.gif">
          <a:extLst>
            <a:ext uri="{FF2B5EF4-FFF2-40B4-BE49-F238E27FC236}">
              <a16:creationId xmlns:a16="http://schemas.microsoft.com/office/drawing/2014/main" id="{090EEC39-2CF4-47DC-8A3F-3EBC12884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6" name="Picture 275" descr="https://mail.google.com/mail/u/1/images/cleardot.gif">
          <a:extLst>
            <a:ext uri="{FF2B5EF4-FFF2-40B4-BE49-F238E27FC236}">
              <a16:creationId xmlns:a16="http://schemas.microsoft.com/office/drawing/2014/main" id="{200E9019-3D1F-4BB5-B333-8E6C9A1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7" name="Picture 276" descr="https://mail.google.com/mail/u/1/images/cleardot.gif">
          <a:extLst>
            <a:ext uri="{FF2B5EF4-FFF2-40B4-BE49-F238E27FC236}">
              <a16:creationId xmlns:a16="http://schemas.microsoft.com/office/drawing/2014/main" id="{51C9DBE6-3D8E-48D5-A716-D21313841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8" name="Picture 277" descr="https://mail.google.com/mail/u/1/images/cleardot.gif">
          <a:extLst>
            <a:ext uri="{FF2B5EF4-FFF2-40B4-BE49-F238E27FC236}">
              <a16:creationId xmlns:a16="http://schemas.microsoft.com/office/drawing/2014/main" id="{663C7C85-D34E-4CDB-8481-430324FD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9" name="Picture 278" descr="https://mail.google.com/mail/u/1/images/cleardot.gif">
          <a:extLst>
            <a:ext uri="{FF2B5EF4-FFF2-40B4-BE49-F238E27FC236}">
              <a16:creationId xmlns:a16="http://schemas.microsoft.com/office/drawing/2014/main" id="{6C82563C-2885-44CE-9107-3ECA28170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0" name="Picture 279" descr="https://mail.google.com/mail/u/1/images/cleardot.gif">
          <a:extLst>
            <a:ext uri="{FF2B5EF4-FFF2-40B4-BE49-F238E27FC236}">
              <a16:creationId xmlns:a16="http://schemas.microsoft.com/office/drawing/2014/main" id="{E3C78E99-238E-4072-8B48-93F05F85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1" name="Picture 280" descr="https://mail.google.com/mail/u/1/images/cleardot.gif">
          <a:extLst>
            <a:ext uri="{FF2B5EF4-FFF2-40B4-BE49-F238E27FC236}">
              <a16:creationId xmlns:a16="http://schemas.microsoft.com/office/drawing/2014/main" id="{E93E41D3-F06B-44B6-AEEF-73AE50EE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2" name="Picture 281" descr="https://mail.google.com/mail/u/1/images/cleardot.gif">
          <a:extLst>
            <a:ext uri="{FF2B5EF4-FFF2-40B4-BE49-F238E27FC236}">
              <a16:creationId xmlns:a16="http://schemas.microsoft.com/office/drawing/2014/main" id="{B6821AF7-DF45-48F8-A137-B82A7BECE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3" name="Picture 282" descr="https://mail.google.com/mail/u/1/images/cleardot.gif">
          <a:extLst>
            <a:ext uri="{FF2B5EF4-FFF2-40B4-BE49-F238E27FC236}">
              <a16:creationId xmlns:a16="http://schemas.microsoft.com/office/drawing/2014/main" id="{F43F10E9-4ED1-4A58-9B15-3F533EA23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4" name="Picture 283" descr="https://mail.google.com/mail/u/1/images/cleardot.gif">
          <a:extLst>
            <a:ext uri="{FF2B5EF4-FFF2-40B4-BE49-F238E27FC236}">
              <a16:creationId xmlns:a16="http://schemas.microsoft.com/office/drawing/2014/main" id="{525DB893-54C5-45F2-B175-C3A99B27A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5" name="Picture 284" descr="https://mail.google.com/mail/u/1/images/cleardot.gif">
          <a:extLst>
            <a:ext uri="{FF2B5EF4-FFF2-40B4-BE49-F238E27FC236}">
              <a16:creationId xmlns:a16="http://schemas.microsoft.com/office/drawing/2014/main" id="{13EF9EB4-7359-4E70-B0A9-7AB5D39C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6" name="Picture 285" descr="https://mail.google.com/mail/u/1/images/cleardot.gif">
          <a:extLst>
            <a:ext uri="{FF2B5EF4-FFF2-40B4-BE49-F238E27FC236}">
              <a16:creationId xmlns:a16="http://schemas.microsoft.com/office/drawing/2014/main" id="{5512B827-F86B-4C8F-8CC9-9FC85C837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7" name="Picture 286" descr="https://mail.google.com/mail/u/1/images/cleardot.gif">
          <a:extLst>
            <a:ext uri="{FF2B5EF4-FFF2-40B4-BE49-F238E27FC236}">
              <a16:creationId xmlns:a16="http://schemas.microsoft.com/office/drawing/2014/main" id="{2AB11EBF-958B-4A90-A66D-3427BAC5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8" name="Picture 287" descr="https://mail.google.com/mail/u/1/images/cleardot.gif">
          <a:extLst>
            <a:ext uri="{FF2B5EF4-FFF2-40B4-BE49-F238E27FC236}">
              <a16:creationId xmlns:a16="http://schemas.microsoft.com/office/drawing/2014/main" id="{83A7C77E-E8D8-42E8-B73B-1387C1AE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9" name="Picture 288" descr="https://mail.google.com/mail/u/1/images/cleardot.gif">
          <a:extLst>
            <a:ext uri="{FF2B5EF4-FFF2-40B4-BE49-F238E27FC236}">
              <a16:creationId xmlns:a16="http://schemas.microsoft.com/office/drawing/2014/main" id="{0A8CA382-1836-4B20-A380-6A815FC38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0" name="Picture 289" descr="https://mail.google.com/mail/u/1/images/cleardot.gif">
          <a:extLst>
            <a:ext uri="{FF2B5EF4-FFF2-40B4-BE49-F238E27FC236}">
              <a16:creationId xmlns:a16="http://schemas.microsoft.com/office/drawing/2014/main" id="{8FEF1FA0-BE7B-4804-871D-42DB51AAF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1" name="Picture 290" descr="https://mail.google.com/mail/u/1/images/cleardot.gif">
          <a:extLst>
            <a:ext uri="{FF2B5EF4-FFF2-40B4-BE49-F238E27FC236}">
              <a16:creationId xmlns:a16="http://schemas.microsoft.com/office/drawing/2014/main" id="{EF0E2FC7-197B-455B-A595-BE54ABAFE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2" name="Picture 291" descr="https://mail.google.com/mail/u/1/images/cleardot.gif">
          <a:extLst>
            <a:ext uri="{FF2B5EF4-FFF2-40B4-BE49-F238E27FC236}">
              <a16:creationId xmlns:a16="http://schemas.microsoft.com/office/drawing/2014/main" id="{0AE4F9E8-625C-46ED-8462-3A5522E4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3" name="Picture 292" descr="https://mail.google.com/mail/u/1/images/cleardot.gif">
          <a:extLst>
            <a:ext uri="{FF2B5EF4-FFF2-40B4-BE49-F238E27FC236}">
              <a16:creationId xmlns:a16="http://schemas.microsoft.com/office/drawing/2014/main" id="{E28513E4-25A6-45B8-96CE-8BD49CA32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4" name="Picture 293" descr="https://mail.google.com/mail/u/1/images/cleardot.gif">
          <a:extLst>
            <a:ext uri="{FF2B5EF4-FFF2-40B4-BE49-F238E27FC236}">
              <a16:creationId xmlns:a16="http://schemas.microsoft.com/office/drawing/2014/main" id="{0BB6F365-9575-4E6B-AEA3-FBD40485D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5" name="Picture 294" descr="https://mail.google.com/mail/u/1/images/cleardot.gif">
          <a:extLst>
            <a:ext uri="{FF2B5EF4-FFF2-40B4-BE49-F238E27FC236}">
              <a16:creationId xmlns:a16="http://schemas.microsoft.com/office/drawing/2014/main" id="{979EFCE5-B3A8-4136-8572-5A5EB1770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6" name="Picture 295" descr="https://mail.google.com/mail/u/1/images/cleardot.gif">
          <a:extLst>
            <a:ext uri="{FF2B5EF4-FFF2-40B4-BE49-F238E27FC236}">
              <a16:creationId xmlns:a16="http://schemas.microsoft.com/office/drawing/2014/main" id="{25CED30F-0192-4D21-9B4B-32162777D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7" name="Picture 296" descr="https://mail.google.com/mail/u/1/images/cleardot.gif">
          <a:extLst>
            <a:ext uri="{FF2B5EF4-FFF2-40B4-BE49-F238E27FC236}">
              <a16:creationId xmlns:a16="http://schemas.microsoft.com/office/drawing/2014/main" id="{E5643CF4-6BFF-4B99-81DF-8EBC45D97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8" name="Picture 297" descr="https://mail.google.com/mail/u/1/images/cleardot.gif">
          <a:extLst>
            <a:ext uri="{FF2B5EF4-FFF2-40B4-BE49-F238E27FC236}">
              <a16:creationId xmlns:a16="http://schemas.microsoft.com/office/drawing/2014/main" id="{E3C141FE-0F90-4ED5-9FC7-759AE4DB4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9" name="Picture 298" descr="https://mail.google.com/mail/u/1/images/cleardot.gif">
          <a:extLst>
            <a:ext uri="{FF2B5EF4-FFF2-40B4-BE49-F238E27FC236}">
              <a16:creationId xmlns:a16="http://schemas.microsoft.com/office/drawing/2014/main" id="{9D9F7578-8EDF-4D44-97B1-74FACB423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0" name="Picture 299" descr="https://mail.google.com/mail/u/1/images/cleardot.gif">
          <a:extLst>
            <a:ext uri="{FF2B5EF4-FFF2-40B4-BE49-F238E27FC236}">
              <a16:creationId xmlns:a16="http://schemas.microsoft.com/office/drawing/2014/main" id="{E4351694-7755-41B0-BDDA-92929B8D4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1" name="Picture 300" descr="https://mail.google.com/mail/u/1/images/cleardot.gif">
          <a:extLst>
            <a:ext uri="{FF2B5EF4-FFF2-40B4-BE49-F238E27FC236}">
              <a16:creationId xmlns:a16="http://schemas.microsoft.com/office/drawing/2014/main" id="{7FD29DD9-E48D-4B34-9954-EECB87705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2" name="Picture 301" descr="https://mail.google.com/mail/u/1/images/cleardot.gif">
          <a:extLst>
            <a:ext uri="{FF2B5EF4-FFF2-40B4-BE49-F238E27FC236}">
              <a16:creationId xmlns:a16="http://schemas.microsoft.com/office/drawing/2014/main" id="{C1F78031-AC6E-4123-B06F-D9231B25D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3" name="Picture 302" descr="https://mail.google.com/mail/u/1/images/cleardot.gif">
          <a:extLst>
            <a:ext uri="{FF2B5EF4-FFF2-40B4-BE49-F238E27FC236}">
              <a16:creationId xmlns:a16="http://schemas.microsoft.com/office/drawing/2014/main" id="{4F69E7F0-2449-4C04-AFA2-81F105AA3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4" name="Picture 303" descr="https://mail.google.com/mail/u/1/images/cleardot.gif">
          <a:extLst>
            <a:ext uri="{FF2B5EF4-FFF2-40B4-BE49-F238E27FC236}">
              <a16:creationId xmlns:a16="http://schemas.microsoft.com/office/drawing/2014/main" id="{FA1215D7-1C3E-4CF8-BC35-628930D8F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5" name="Picture 304" descr="https://mail.google.com/mail/u/1/images/cleardot.gif">
          <a:extLst>
            <a:ext uri="{FF2B5EF4-FFF2-40B4-BE49-F238E27FC236}">
              <a16:creationId xmlns:a16="http://schemas.microsoft.com/office/drawing/2014/main" id="{A3939255-4158-4EC9-848A-89EFA8D8D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6" name="Picture 305" descr="https://mail.google.com/mail/u/1/images/cleardot.gif">
          <a:extLst>
            <a:ext uri="{FF2B5EF4-FFF2-40B4-BE49-F238E27FC236}">
              <a16:creationId xmlns:a16="http://schemas.microsoft.com/office/drawing/2014/main" id="{5953950D-0E08-4555-A1BD-D63FB49AC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7" name="Picture 306" descr="https://mail.google.com/mail/u/1/images/cleardot.gif">
          <a:extLst>
            <a:ext uri="{FF2B5EF4-FFF2-40B4-BE49-F238E27FC236}">
              <a16:creationId xmlns:a16="http://schemas.microsoft.com/office/drawing/2014/main" id="{2DFCE859-A9E2-4387-B871-1A90E137D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8" name="Picture 307" descr="https://mail.google.com/mail/u/1/images/cleardot.gif">
          <a:extLst>
            <a:ext uri="{FF2B5EF4-FFF2-40B4-BE49-F238E27FC236}">
              <a16:creationId xmlns:a16="http://schemas.microsoft.com/office/drawing/2014/main" id="{45E8B642-562B-42D7-AD35-67108FFEF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9" name="Picture 308" descr="https://mail.google.com/mail/u/1/images/cleardot.gif">
          <a:extLst>
            <a:ext uri="{FF2B5EF4-FFF2-40B4-BE49-F238E27FC236}">
              <a16:creationId xmlns:a16="http://schemas.microsoft.com/office/drawing/2014/main" id="{B01373EB-53B7-4E49-9C81-DAF74B57A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0" name="Picture 309" descr="https://mail.google.com/mail/u/1/images/cleardot.gif">
          <a:extLst>
            <a:ext uri="{FF2B5EF4-FFF2-40B4-BE49-F238E27FC236}">
              <a16:creationId xmlns:a16="http://schemas.microsoft.com/office/drawing/2014/main" id="{C25ECF6B-982B-4FD3-934F-478A7C118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1" name="Picture 310" descr="https://mail.google.com/mail/u/1/images/cleardot.gif">
          <a:extLst>
            <a:ext uri="{FF2B5EF4-FFF2-40B4-BE49-F238E27FC236}">
              <a16:creationId xmlns:a16="http://schemas.microsoft.com/office/drawing/2014/main" id="{556D9029-69E3-42DC-8925-1E53317C6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2" name="Picture 311" descr="https://mail.google.com/mail/u/1/images/cleardot.gif">
          <a:extLst>
            <a:ext uri="{FF2B5EF4-FFF2-40B4-BE49-F238E27FC236}">
              <a16:creationId xmlns:a16="http://schemas.microsoft.com/office/drawing/2014/main" id="{A2ED9C4F-CBE6-48D4-BD89-0E85DE008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3" name="Picture 312" descr="https://mail.google.com/mail/u/1/images/cleardot.gif">
          <a:extLst>
            <a:ext uri="{FF2B5EF4-FFF2-40B4-BE49-F238E27FC236}">
              <a16:creationId xmlns:a16="http://schemas.microsoft.com/office/drawing/2014/main" id="{8DBD8941-3D3C-4CC5-B5DE-CE27CDFE6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4" name="Picture 313" descr="https://mail.google.com/mail/u/1/images/cleardot.gif">
          <a:extLst>
            <a:ext uri="{FF2B5EF4-FFF2-40B4-BE49-F238E27FC236}">
              <a16:creationId xmlns:a16="http://schemas.microsoft.com/office/drawing/2014/main" id="{2C025180-07FF-44DE-A51A-A7869505F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5" name="Picture 314" descr="https://mail.google.com/mail/u/1/images/cleardot.gif">
          <a:extLst>
            <a:ext uri="{FF2B5EF4-FFF2-40B4-BE49-F238E27FC236}">
              <a16:creationId xmlns:a16="http://schemas.microsoft.com/office/drawing/2014/main" id="{42FF2796-BB63-45F3-88B4-F2ED8C83A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6" name="Picture 315" descr="https://mail.google.com/mail/u/1/images/cleardot.gif">
          <a:extLst>
            <a:ext uri="{FF2B5EF4-FFF2-40B4-BE49-F238E27FC236}">
              <a16:creationId xmlns:a16="http://schemas.microsoft.com/office/drawing/2014/main" id="{723DA590-036C-47B4-BEB1-63FAC88F1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7" name="Picture 316" descr="https://mail.google.com/mail/u/1/images/cleardot.gif">
          <a:extLst>
            <a:ext uri="{FF2B5EF4-FFF2-40B4-BE49-F238E27FC236}">
              <a16:creationId xmlns:a16="http://schemas.microsoft.com/office/drawing/2014/main" id="{F9BC8B81-6569-4067-89D5-0FD44724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8" name="Picture 317" descr="https://mail.google.com/mail/u/1/images/cleardot.gif">
          <a:extLst>
            <a:ext uri="{FF2B5EF4-FFF2-40B4-BE49-F238E27FC236}">
              <a16:creationId xmlns:a16="http://schemas.microsoft.com/office/drawing/2014/main" id="{F44F07F6-9F7B-4E2E-A598-AA4BBE370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9" name="Picture 318" descr="https://mail.google.com/mail/u/1/images/cleardot.gif">
          <a:extLst>
            <a:ext uri="{FF2B5EF4-FFF2-40B4-BE49-F238E27FC236}">
              <a16:creationId xmlns:a16="http://schemas.microsoft.com/office/drawing/2014/main" id="{EF3D8031-CF39-4820-99A0-A62224D49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0" name="Picture 319" descr="https://mail.google.com/mail/u/1/images/cleardot.gif">
          <a:extLst>
            <a:ext uri="{FF2B5EF4-FFF2-40B4-BE49-F238E27FC236}">
              <a16:creationId xmlns:a16="http://schemas.microsoft.com/office/drawing/2014/main" id="{8396F2F2-2BF5-44A8-9FA7-280872BC0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1" name="Picture 320" descr="https://mail.google.com/mail/u/1/images/cleardot.gif">
          <a:extLst>
            <a:ext uri="{FF2B5EF4-FFF2-40B4-BE49-F238E27FC236}">
              <a16:creationId xmlns:a16="http://schemas.microsoft.com/office/drawing/2014/main" id="{F13E8190-4648-4CAF-A734-B72F7FBAA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2" name="Picture 321" descr="https://mail.google.com/mail/u/1/images/cleardot.gif">
          <a:extLst>
            <a:ext uri="{FF2B5EF4-FFF2-40B4-BE49-F238E27FC236}">
              <a16:creationId xmlns:a16="http://schemas.microsoft.com/office/drawing/2014/main" id="{8E0D22F4-EB75-4BE1-928D-2841CDD58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3" name="Picture 322" descr="https://mail.google.com/mail/u/1/images/cleardot.gif">
          <a:extLst>
            <a:ext uri="{FF2B5EF4-FFF2-40B4-BE49-F238E27FC236}">
              <a16:creationId xmlns:a16="http://schemas.microsoft.com/office/drawing/2014/main" id="{13277516-760D-4F2D-9081-963BFE2E6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4" name="Picture 323" descr="https://mail.google.com/mail/u/1/images/cleardot.gif">
          <a:extLst>
            <a:ext uri="{FF2B5EF4-FFF2-40B4-BE49-F238E27FC236}">
              <a16:creationId xmlns:a16="http://schemas.microsoft.com/office/drawing/2014/main" id="{B4CA1A60-C6C0-425B-9FB1-23AC25639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5" name="Picture 324" descr="https://mail.google.com/mail/u/1/images/cleardot.gif">
          <a:extLst>
            <a:ext uri="{FF2B5EF4-FFF2-40B4-BE49-F238E27FC236}">
              <a16:creationId xmlns:a16="http://schemas.microsoft.com/office/drawing/2014/main" id="{36410F77-7373-4103-803E-55D83E03F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6" name="Picture 325" descr="https://mail.google.com/mail/u/1/images/cleardot.gif">
          <a:extLst>
            <a:ext uri="{FF2B5EF4-FFF2-40B4-BE49-F238E27FC236}">
              <a16:creationId xmlns:a16="http://schemas.microsoft.com/office/drawing/2014/main" id="{3388FD5C-C6AD-4B7C-BAC1-B2583FDA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7" name="Picture 326" descr="https://mail.google.com/mail/u/1/images/cleardot.gif">
          <a:extLst>
            <a:ext uri="{FF2B5EF4-FFF2-40B4-BE49-F238E27FC236}">
              <a16:creationId xmlns:a16="http://schemas.microsoft.com/office/drawing/2014/main" id="{0DE33244-9786-4142-B68A-1872C2149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8" name="Picture 327" descr="https://mail.google.com/mail/u/1/images/cleardot.gif">
          <a:extLst>
            <a:ext uri="{FF2B5EF4-FFF2-40B4-BE49-F238E27FC236}">
              <a16:creationId xmlns:a16="http://schemas.microsoft.com/office/drawing/2014/main" id="{F2C31F5A-8E82-4FEF-B0E7-DE5E71B40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9" name="Picture 328" descr="https://mail.google.com/mail/u/1/images/cleardot.gif">
          <a:extLst>
            <a:ext uri="{FF2B5EF4-FFF2-40B4-BE49-F238E27FC236}">
              <a16:creationId xmlns:a16="http://schemas.microsoft.com/office/drawing/2014/main" id="{A039E5E6-CFC8-4154-9AA7-F4A47778F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0" name="Picture 329" descr="https://mail.google.com/mail/u/1/images/cleardot.gif">
          <a:extLst>
            <a:ext uri="{FF2B5EF4-FFF2-40B4-BE49-F238E27FC236}">
              <a16:creationId xmlns:a16="http://schemas.microsoft.com/office/drawing/2014/main" id="{610CD3EE-18F6-48B5-886B-F5DDEB05E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1" name="Picture 330" descr="https://mail.google.com/mail/u/1/images/cleardot.gif">
          <a:extLst>
            <a:ext uri="{FF2B5EF4-FFF2-40B4-BE49-F238E27FC236}">
              <a16:creationId xmlns:a16="http://schemas.microsoft.com/office/drawing/2014/main" id="{0BA5AF43-92F6-467E-A37B-44BBCC49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2" name="Picture 331" descr="https://mail.google.com/mail/u/1/images/cleardot.gif">
          <a:extLst>
            <a:ext uri="{FF2B5EF4-FFF2-40B4-BE49-F238E27FC236}">
              <a16:creationId xmlns:a16="http://schemas.microsoft.com/office/drawing/2014/main" id="{FA4C8D51-08DF-4FB9-8414-61299C9B0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3" name="Picture 332" descr="https://mail.google.com/mail/u/1/images/cleardot.gif">
          <a:extLst>
            <a:ext uri="{FF2B5EF4-FFF2-40B4-BE49-F238E27FC236}">
              <a16:creationId xmlns:a16="http://schemas.microsoft.com/office/drawing/2014/main" id="{6EC5B70A-E153-4AD3-8169-ADBE1B637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4" name="Picture 333" descr="https://mail.google.com/mail/u/1/images/cleardot.gif">
          <a:extLst>
            <a:ext uri="{FF2B5EF4-FFF2-40B4-BE49-F238E27FC236}">
              <a16:creationId xmlns:a16="http://schemas.microsoft.com/office/drawing/2014/main" id="{367E52BF-BB5E-4849-B28B-EC0FDFDDD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5" name="Picture 334" descr="https://mail.google.com/mail/u/1/images/cleardot.gif">
          <a:extLst>
            <a:ext uri="{FF2B5EF4-FFF2-40B4-BE49-F238E27FC236}">
              <a16:creationId xmlns:a16="http://schemas.microsoft.com/office/drawing/2014/main" id="{0E1C3AC0-D45C-4F0C-BBB7-68EF4D09E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6" name="Picture 335" descr="https://mail.google.com/mail/u/1/images/cleardot.gif">
          <a:extLst>
            <a:ext uri="{FF2B5EF4-FFF2-40B4-BE49-F238E27FC236}">
              <a16:creationId xmlns:a16="http://schemas.microsoft.com/office/drawing/2014/main" id="{6C66310E-9B7D-4A0D-8F5E-54E507F2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7" name="Picture 336" descr="https://mail.google.com/mail/u/1/images/cleardot.gif">
          <a:extLst>
            <a:ext uri="{FF2B5EF4-FFF2-40B4-BE49-F238E27FC236}">
              <a16:creationId xmlns:a16="http://schemas.microsoft.com/office/drawing/2014/main" id="{5783A99A-46AC-4939-BC35-42EE4AFD1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8" name="Picture 337" descr="https://mail.google.com/mail/u/1/images/cleardot.gif">
          <a:extLst>
            <a:ext uri="{FF2B5EF4-FFF2-40B4-BE49-F238E27FC236}">
              <a16:creationId xmlns:a16="http://schemas.microsoft.com/office/drawing/2014/main" id="{A2F6AD1D-FECC-41A7-B99F-594F08914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9" name="Picture 338" descr="https://mail.google.com/mail/u/1/images/cleardot.gif">
          <a:extLst>
            <a:ext uri="{FF2B5EF4-FFF2-40B4-BE49-F238E27FC236}">
              <a16:creationId xmlns:a16="http://schemas.microsoft.com/office/drawing/2014/main" id="{FCD259EC-63F4-4228-8B36-1A32F3FA0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0" name="Picture 339" descr="https://mail.google.com/mail/u/1/images/cleardot.gif">
          <a:extLst>
            <a:ext uri="{FF2B5EF4-FFF2-40B4-BE49-F238E27FC236}">
              <a16:creationId xmlns:a16="http://schemas.microsoft.com/office/drawing/2014/main" id="{D136F05D-B1BF-42CB-844A-DC446E2BD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1" name="Picture 340" descr="https://mail.google.com/mail/u/1/images/cleardot.gif">
          <a:extLst>
            <a:ext uri="{FF2B5EF4-FFF2-40B4-BE49-F238E27FC236}">
              <a16:creationId xmlns:a16="http://schemas.microsoft.com/office/drawing/2014/main" id="{B7E00733-E0A2-4B06-B7E5-0FEE6515E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2" name="Picture 341" descr="https://mail.google.com/mail/u/1/images/cleardot.gif">
          <a:extLst>
            <a:ext uri="{FF2B5EF4-FFF2-40B4-BE49-F238E27FC236}">
              <a16:creationId xmlns:a16="http://schemas.microsoft.com/office/drawing/2014/main" id="{861DB90D-F17E-46E4-BDBF-ED4EE11DD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3" name="Picture 342" descr="https://mail.google.com/mail/u/1/images/cleardot.gif">
          <a:extLst>
            <a:ext uri="{FF2B5EF4-FFF2-40B4-BE49-F238E27FC236}">
              <a16:creationId xmlns:a16="http://schemas.microsoft.com/office/drawing/2014/main" id="{AFD1B3E4-D0BE-4CAB-8663-5E23AD1D5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4" name="Picture 343" descr="https://mail.google.com/mail/u/1/images/cleardot.gif">
          <a:extLst>
            <a:ext uri="{FF2B5EF4-FFF2-40B4-BE49-F238E27FC236}">
              <a16:creationId xmlns:a16="http://schemas.microsoft.com/office/drawing/2014/main" id="{A2B7E381-D382-4C82-AEAD-E19D595F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5" name="Picture 344" descr="https://mail.google.com/mail/u/1/images/cleardot.gif">
          <a:extLst>
            <a:ext uri="{FF2B5EF4-FFF2-40B4-BE49-F238E27FC236}">
              <a16:creationId xmlns:a16="http://schemas.microsoft.com/office/drawing/2014/main" id="{968A1069-B87B-4D5B-BEA2-1DE0E5238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6" name="Picture 345" descr="https://mail.google.com/mail/u/1/images/cleardot.gif">
          <a:extLst>
            <a:ext uri="{FF2B5EF4-FFF2-40B4-BE49-F238E27FC236}">
              <a16:creationId xmlns:a16="http://schemas.microsoft.com/office/drawing/2014/main" id="{B6ADEB8E-2DC0-47D4-884D-9672CB04A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7" name="Picture 346" descr="https://mail.google.com/mail/u/1/images/cleardot.gif">
          <a:extLst>
            <a:ext uri="{FF2B5EF4-FFF2-40B4-BE49-F238E27FC236}">
              <a16:creationId xmlns:a16="http://schemas.microsoft.com/office/drawing/2014/main" id="{E1564957-367B-4005-BFE9-DCA9D53EE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8" name="Picture 347" descr="https://mail.google.com/mail/u/1/images/cleardot.gif">
          <a:extLst>
            <a:ext uri="{FF2B5EF4-FFF2-40B4-BE49-F238E27FC236}">
              <a16:creationId xmlns:a16="http://schemas.microsoft.com/office/drawing/2014/main" id="{1A748237-375C-416A-BAA9-7CC293E8D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9" name="Picture 348" descr="https://mail.google.com/mail/u/1/images/cleardot.gif">
          <a:extLst>
            <a:ext uri="{FF2B5EF4-FFF2-40B4-BE49-F238E27FC236}">
              <a16:creationId xmlns:a16="http://schemas.microsoft.com/office/drawing/2014/main" id="{6EB9FC3C-7728-4F17-A6BF-6B6AEF3B3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0" name="Picture 349" descr="https://mail.google.com/mail/u/1/images/cleardot.gif">
          <a:extLst>
            <a:ext uri="{FF2B5EF4-FFF2-40B4-BE49-F238E27FC236}">
              <a16:creationId xmlns:a16="http://schemas.microsoft.com/office/drawing/2014/main" id="{B570440B-3AB8-4901-8F28-5887E712E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1" name="Picture 350" descr="https://mail.google.com/mail/u/1/images/cleardot.gif">
          <a:extLst>
            <a:ext uri="{FF2B5EF4-FFF2-40B4-BE49-F238E27FC236}">
              <a16:creationId xmlns:a16="http://schemas.microsoft.com/office/drawing/2014/main" id="{731BE774-E0F7-4319-B8C9-E1D0DCBC6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2" name="Picture 351" descr="https://mail.google.com/mail/u/1/images/cleardot.gif">
          <a:extLst>
            <a:ext uri="{FF2B5EF4-FFF2-40B4-BE49-F238E27FC236}">
              <a16:creationId xmlns:a16="http://schemas.microsoft.com/office/drawing/2014/main" id="{F99F4906-3459-4695-804D-6F3956EAA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3" name="Picture 352" descr="https://mail.google.com/mail/u/1/images/cleardot.gif">
          <a:extLst>
            <a:ext uri="{FF2B5EF4-FFF2-40B4-BE49-F238E27FC236}">
              <a16:creationId xmlns:a16="http://schemas.microsoft.com/office/drawing/2014/main" id="{8E5DD718-59C2-4274-B112-B4C7FE8B3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4" name="Picture 353" descr="https://mail.google.com/mail/u/1/images/cleardot.gif">
          <a:extLst>
            <a:ext uri="{FF2B5EF4-FFF2-40B4-BE49-F238E27FC236}">
              <a16:creationId xmlns:a16="http://schemas.microsoft.com/office/drawing/2014/main" id="{10AFB213-98C8-4D0D-9054-A24B1F4FE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5" name="Picture 354" descr="https://mail.google.com/mail/u/1/images/cleardot.gif">
          <a:extLst>
            <a:ext uri="{FF2B5EF4-FFF2-40B4-BE49-F238E27FC236}">
              <a16:creationId xmlns:a16="http://schemas.microsoft.com/office/drawing/2014/main" id="{19DAEC83-C0F3-408D-98C9-EBAA2A3E0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6" name="Picture 355" descr="https://mail.google.com/mail/u/1/images/cleardot.gif">
          <a:extLst>
            <a:ext uri="{FF2B5EF4-FFF2-40B4-BE49-F238E27FC236}">
              <a16:creationId xmlns:a16="http://schemas.microsoft.com/office/drawing/2014/main" id="{D34969A0-B82F-4654-91BC-B18F06C91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7" name="Picture 356" descr="https://mail.google.com/mail/u/1/images/cleardot.gif">
          <a:extLst>
            <a:ext uri="{FF2B5EF4-FFF2-40B4-BE49-F238E27FC236}">
              <a16:creationId xmlns:a16="http://schemas.microsoft.com/office/drawing/2014/main" id="{A8DC2E79-F374-4A05-899A-6851AAC3D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8" name="Picture 357" descr="https://mail.google.com/mail/u/1/images/cleardot.gif">
          <a:extLst>
            <a:ext uri="{FF2B5EF4-FFF2-40B4-BE49-F238E27FC236}">
              <a16:creationId xmlns:a16="http://schemas.microsoft.com/office/drawing/2014/main" id="{7F8369E8-EF02-40D0-8813-9F3B31746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9" name="Picture 358" descr="https://mail.google.com/mail/u/1/images/cleardot.gif">
          <a:extLst>
            <a:ext uri="{FF2B5EF4-FFF2-40B4-BE49-F238E27FC236}">
              <a16:creationId xmlns:a16="http://schemas.microsoft.com/office/drawing/2014/main" id="{F5C1E32C-5E19-43EA-A59A-F33586C6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0" name="Picture 359" descr="https://mail.google.com/mail/u/1/images/cleardot.gif">
          <a:extLst>
            <a:ext uri="{FF2B5EF4-FFF2-40B4-BE49-F238E27FC236}">
              <a16:creationId xmlns:a16="http://schemas.microsoft.com/office/drawing/2014/main" id="{EBF241D8-5357-4ED1-BFA4-BA1B4830E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1" name="Picture 360" descr="https://mail.google.com/mail/u/1/images/cleardot.gif">
          <a:extLst>
            <a:ext uri="{FF2B5EF4-FFF2-40B4-BE49-F238E27FC236}">
              <a16:creationId xmlns:a16="http://schemas.microsoft.com/office/drawing/2014/main" id="{415DB7DA-53CE-405C-9DEE-20A7CB302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2" name="Picture 361" descr="https://mail.google.com/mail/u/1/images/cleardot.gif">
          <a:extLst>
            <a:ext uri="{FF2B5EF4-FFF2-40B4-BE49-F238E27FC236}">
              <a16:creationId xmlns:a16="http://schemas.microsoft.com/office/drawing/2014/main" id="{E8D0A4A8-223D-4536-A8A5-D5F859B4A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3" name="Picture 362" descr="https://mail.google.com/mail/u/1/images/cleardot.gif">
          <a:extLst>
            <a:ext uri="{FF2B5EF4-FFF2-40B4-BE49-F238E27FC236}">
              <a16:creationId xmlns:a16="http://schemas.microsoft.com/office/drawing/2014/main" id="{4055AD95-D254-4F86-AAFD-AA7B18224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4" name="Picture 363" descr="https://mail.google.com/mail/u/1/images/cleardot.gif">
          <a:extLst>
            <a:ext uri="{FF2B5EF4-FFF2-40B4-BE49-F238E27FC236}">
              <a16:creationId xmlns:a16="http://schemas.microsoft.com/office/drawing/2014/main" id="{D624CE6F-A6BF-45F4-9B6F-D6B1A6D2D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5" name="Picture 364" descr="https://mail.google.com/mail/u/1/images/cleardot.gif">
          <a:extLst>
            <a:ext uri="{FF2B5EF4-FFF2-40B4-BE49-F238E27FC236}">
              <a16:creationId xmlns:a16="http://schemas.microsoft.com/office/drawing/2014/main" id="{DA52FBE1-7116-4525-A550-D55DA9AE1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6" name="Picture 365" descr="https://mail.google.com/mail/u/1/images/cleardot.gif">
          <a:extLst>
            <a:ext uri="{FF2B5EF4-FFF2-40B4-BE49-F238E27FC236}">
              <a16:creationId xmlns:a16="http://schemas.microsoft.com/office/drawing/2014/main" id="{9E283DD5-839A-466B-9072-5D0795AB6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7" name="Picture 366" descr="https://mail.google.com/mail/u/1/images/cleardot.gif">
          <a:extLst>
            <a:ext uri="{FF2B5EF4-FFF2-40B4-BE49-F238E27FC236}">
              <a16:creationId xmlns:a16="http://schemas.microsoft.com/office/drawing/2014/main" id="{473AFBAC-63FF-4CF9-890D-67B8ECEB8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8" name="Picture 367" descr="https://mail.google.com/mail/u/1/images/cleardot.gif">
          <a:extLst>
            <a:ext uri="{FF2B5EF4-FFF2-40B4-BE49-F238E27FC236}">
              <a16:creationId xmlns:a16="http://schemas.microsoft.com/office/drawing/2014/main" id="{B05CBC7B-2E50-4C5C-B77E-83D138B95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9" name="Picture 368" descr="https://mail.google.com/mail/u/1/images/cleardot.gif">
          <a:extLst>
            <a:ext uri="{FF2B5EF4-FFF2-40B4-BE49-F238E27FC236}">
              <a16:creationId xmlns:a16="http://schemas.microsoft.com/office/drawing/2014/main" id="{931B8627-918E-41D9-9C33-A7C7DE600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0" name="Picture 369" descr="https://mail.google.com/mail/u/1/images/cleardot.gif">
          <a:extLst>
            <a:ext uri="{FF2B5EF4-FFF2-40B4-BE49-F238E27FC236}">
              <a16:creationId xmlns:a16="http://schemas.microsoft.com/office/drawing/2014/main" id="{684973E3-37C1-4344-A96C-E43FF9A91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1" name="Picture 370" descr="https://mail.google.com/mail/u/1/images/cleardot.gif">
          <a:extLst>
            <a:ext uri="{FF2B5EF4-FFF2-40B4-BE49-F238E27FC236}">
              <a16:creationId xmlns:a16="http://schemas.microsoft.com/office/drawing/2014/main" id="{4803F1A7-1EF1-4D5F-9D79-F1FED6274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2" name="Picture 371" descr="https://mail.google.com/mail/u/1/images/cleardot.gif">
          <a:extLst>
            <a:ext uri="{FF2B5EF4-FFF2-40B4-BE49-F238E27FC236}">
              <a16:creationId xmlns:a16="http://schemas.microsoft.com/office/drawing/2014/main" id="{95E36335-F52A-4CEB-BE57-16B969197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3" name="Picture 372" descr="https://mail.google.com/mail/u/1/images/cleardot.gif">
          <a:extLst>
            <a:ext uri="{FF2B5EF4-FFF2-40B4-BE49-F238E27FC236}">
              <a16:creationId xmlns:a16="http://schemas.microsoft.com/office/drawing/2014/main" id="{6812E71C-695F-42A4-B4DB-DEFA610C4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4" name="Picture 373" descr="https://mail.google.com/mail/u/1/images/cleardot.gif">
          <a:extLst>
            <a:ext uri="{FF2B5EF4-FFF2-40B4-BE49-F238E27FC236}">
              <a16:creationId xmlns:a16="http://schemas.microsoft.com/office/drawing/2014/main" id="{93B8CEBD-8DE8-4721-B513-7944FB580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5" name="Picture 374" descr="https://mail.google.com/mail/u/1/images/cleardot.gif">
          <a:extLst>
            <a:ext uri="{FF2B5EF4-FFF2-40B4-BE49-F238E27FC236}">
              <a16:creationId xmlns:a16="http://schemas.microsoft.com/office/drawing/2014/main" id="{EFC7B431-38DE-436D-90B6-EEC0F235C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6" name="Picture 375" descr="https://mail.google.com/mail/u/1/images/cleardot.gif">
          <a:extLst>
            <a:ext uri="{FF2B5EF4-FFF2-40B4-BE49-F238E27FC236}">
              <a16:creationId xmlns:a16="http://schemas.microsoft.com/office/drawing/2014/main" id="{9D63454D-1F0A-435F-B901-FF34D6BA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7" name="Picture 376" descr="https://mail.google.com/mail/u/1/images/cleardot.gif">
          <a:extLst>
            <a:ext uri="{FF2B5EF4-FFF2-40B4-BE49-F238E27FC236}">
              <a16:creationId xmlns:a16="http://schemas.microsoft.com/office/drawing/2014/main" id="{932D4BCB-987E-496C-B16D-C3CD28968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8" name="Picture 377" descr="https://mail.google.com/mail/u/1/images/cleardot.gif">
          <a:extLst>
            <a:ext uri="{FF2B5EF4-FFF2-40B4-BE49-F238E27FC236}">
              <a16:creationId xmlns:a16="http://schemas.microsoft.com/office/drawing/2014/main" id="{3B93D3CE-B9A1-4ACA-8F96-3F7F018DC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9" name="Picture 378" descr="https://mail.google.com/mail/u/1/images/cleardot.gif">
          <a:extLst>
            <a:ext uri="{FF2B5EF4-FFF2-40B4-BE49-F238E27FC236}">
              <a16:creationId xmlns:a16="http://schemas.microsoft.com/office/drawing/2014/main" id="{F873ACDC-55CB-4E67-B257-C98C94559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0" name="Picture 379" descr="https://mail.google.com/mail/u/1/images/cleardot.gif">
          <a:extLst>
            <a:ext uri="{FF2B5EF4-FFF2-40B4-BE49-F238E27FC236}">
              <a16:creationId xmlns:a16="http://schemas.microsoft.com/office/drawing/2014/main" id="{544CD1A0-3688-436A-9678-88B72B69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1" name="Picture 380" descr="https://mail.google.com/mail/u/1/images/cleardot.gif">
          <a:extLst>
            <a:ext uri="{FF2B5EF4-FFF2-40B4-BE49-F238E27FC236}">
              <a16:creationId xmlns:a16="http://schemas.microsoft.com/office/drawing/2014/main" id="{95BC0EC0-CE6B-41DB-98D0-C82445EC5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2" name="Picture 381" descr="https://mail.google.com/mail/u/1/images/cleardot.gif">
          <a:extLst>
            <a:ext uri="{FF2B5EF4-FFF2-40B4-BE49-F238E27FC236}">
              <a16:creationId xmlns:a16="http://schemas.microsoft.com/office/drawing/2014/main" id="{B022D455-0B07-48B8-B53F-E181D2706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3" name="Picture 382" descr="https://mail.google.com/mail/u/1/images/cleardot.gif">
          <a:extLst>
            <a:ext uri="{FF2B5EF4-FFF2-40B4-BE49-F238E27FC236}">
              <a16:creationId xmlns:a16="http://schemas.microsoft.com/office/drawing/2014/main" id="{4D6993E2-5C1D-42EC-BBA0-BFED60084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4" name="Picture 383" descr="https://mail.google.com/mail/u/1/images/cleardot.gif">
          <a:extLst>
            <a:ext uri="{FF2B5EF4-FFF2-40B4-BE49-F238E27FC236}">
              <a16:creationId xmlns:a16="http://schemas.microsoft.com/office/drawing/2014/main" id="{94494F6A-A815-4962-BCF5-F88E52211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5" name="Picture 384" descr="https://mail.google.com/mail/u/1/images/cleardot.gif">
          <a:extLst>
            <a:ext uri="{FF2B5EF4-FFF2-40B4-BE49-F238E27FC236}">
              <a16:creationId xmlns:a16="http://schemas.microsoft.com/office/drawing/2014/main" id="{75AFF33C-9C54-42CA-BCD3-799CE306F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6" name="Picture 385" descr="https://mail.google.com/mail/u/1/images/cleardot.gif">
          <a:extLst>
            <a:ext uri="{FF2B5EF4-FFF2-40B4-BE49-F238E27FC236}">
              <a16:creationId xmlns:a16="http://schemas.microsoft.com/office/drawing/2014/main" id="{5897CEC6-24E5-4361-9BFA-E729459BC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7" name="Picture 386" descr="https://mail.google.com/mail/u/1/images/cleardot.gif">
          <a:extLst>
            <a:ext uri="{FF2B5EF4-FFF2-40B4-BE49-F238E27FC236}">
              <a16:creationId xmlns:a16="http://schemas.microsoft.com/office/drawing/2014/main" id="{EB1028F6-256D-489E-91DE-94B338A9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8" name="Picture 387" descr="https://mail.google.com/mail/u/1/images/cleardot.gif">
          <a:extLst>
            <a:ext uri="{FF2B5EF4-FFF2-40B4-BE49-F238E27FC236}">
              <a16:creationId xmlns:a16="http://schemas.microsoft.com/office/drawing/2014/main" id="{E85B8DCF-A9DF-4A80-91A4-B7B30F144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9" name="Picture 388" descr="https://mail.google.com/mail/u/1/images/cleardot.gif">
          <a:extLst>
            <a:ext uri="{FF2B5EF4-FFF2-40B4-BE49-F238E27FC236}">
              <a16:creationId xmlns:a16="http://schemas.microsoft.com/office/drawing/2014/main" id="{8DE968F4-DA38-49D3-BC9D-7FC59F912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0" name="Picture 389" descr="https://mail.google.com/mail/u/1/images/cleardot.gif">
          <a:extLst>
            <a:ext uri="{FF2B5EF4-FFF2-40B4-BE49-F238E27FC236}">
              <a16:creationId xmlns:a16="http://schemas.microsoft.com/office/drawing/2014/main" id="{F718964A-996A-4A3E-ABC2-BB284CB28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1" name="Picture 390" descr="https://mail.google.com/mail/u/1/images/cleardot.gif">
          <a:extLst>
            <a:ext uri="{FF2B5EF4-FFF2-40B4-BE49-F238E27FC236}">
              <a16:creationId xmlns:a16="http://schemas.microsoft.com/office/drawing/2014/main" id="{439A66E0-B3E5-4493-B945-958F4173F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2" name="Picture 391" descr="https://mail.google.com/mail/u/1/images/cleardot.gif">
          <a:extLst>
            <a:ext uri="{FF2B5EF4-FFF2-40B4-BE49-F238E27FC236}">
              <a16:creationId xmlns:a16="http://schemas.microsoft.com/office/drawing/2014/main" id="{56873F5C-68FD-476E-BE65-DB5788D74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3" name="Picture 392" descr="https://mail.google.com/mail/u/1/images/cleardot.gif">
          <a:extLst>
            <a:ext uri="{FF2B5EF4-FFF2-40B4-BE49-F238E27FC236}">
              <a16:creationId xmlns:a16="http://schemas.microsoft.com/office/drawing/2014/main" id="{BC6AF5B1-AE5D-4D5D-B4AD-457524CB2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4" name="Picture 393" descr="https://mail.google.com/mail/u/1/images/cleardot.gif">
          <a:extLst>
            <a:ext uri="{FF2B5EF4-FFF2-40B4-BE49-F238E27FC236}">
              <a16:creationId xmlns:a16="http://schemas.microsoft.com/office/drawing/2014/main" id="{FD7AD356-8B17-4400-8F2B-974E95CC8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5" name="Picture 394" descr="https://mail.google.com/mail/u/1/images/cleardot.gif">
          <a:extLst>
            <a:ext uri="{FF2B5EF4-FFF2-40B4-BE49-F238E27FC236}">
              <a16:creationId xmlns:a16="http://schemas.microsoft.com/office/drawing/2014/main" id="{43948ABF-E851-45FB-9CBF-177BC4EFB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6" name="Picture 395" descr="https://mail.google.com/mail/u/1/images/cleardot.gif">
          <a:extLst>
            <a:ext uri="{FF2B5EF4-FFF2-40B4-BE49-F238E27FC236}">
              <a16:creationId xmlns:a16="http://schemas.microsoft.com/office/drawing/2014/main" id="{6275495D-2DE1-464D-BF62-4287C3794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7" name="Picture 396" descr="https://mail.google.com/mail/u/1/images/cleardot.gif">
          <a:extLst>
            <a:ext uri="{FF2B5EF4-FFF2-40B4-BE49-F238E27FC236}">
              <a16:creationId xmlns:a16="http://schemas.microsoft.com/office/drawing/2014/main" id="{E4D8DEB8-8A1F-439A-9347-2E534E757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8" name="Picture 397" descr="https://mail.google.com/mail/u/1/images/cleardot.gif">
          <a:extLst>
            <a:ext uri="{FF2B5EF4-FFF2-40B4-BE49-F238E27FC236}">
              <a16:creationId xmlns:a16="http://schemas.microsoft.com/office/drawing/2014/main" id="{66D24DA0-6E5E-44D8-8842-7D3B0C193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9" name="Picture 398" descr="https://mail.google.com/mail/u/1/images/cleardot.gif">
          <a:extLst>
            <a:ext uri="{FF2B5EF4-FFF2-40B4-BE49-F238E27FC236}">
              <a16:creationId xmlns:a16="http://schemas.microsoft.com/office/drawing/2014/main" id="{FE3514FF-1BC4-4176-9173-239571199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0" name="Picture 399" descr="https://mail.google.com/mail/u/1/images/cleardot.gif">
          <a:extLst>
            <a:ext uri="{FF2B5EF4-FFF2-40B4-BE49-F238E27FC236}">
              <a16:creationId xmlns:a16="http://schemas.microsoft.com/office/drawing/2014/main" id="{85C0D18D-181E-4B71-955C-AFC7687FB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1" name="Picture 400" descr="https://mail.google.com/mail/u/1/images/cleardot.gif">
          <a:extLst>
            <a:ext uri="{FF2B5EF4-FFF2-40B4-BE49-F238E27FC236}">
              <a16:creationId xmlns:a16="http://schemas.microsoft.com/office/drawing/2014/main" id="{2AB4F228-B98E-410A-ADED-2D70E8E6D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2" name="Picture 401" descr="https://mail.google.com/mail/u/1/images/cleardot.gif">
          <a:extLst>
            <a:ext uri="{FF2B5EF4-FFF2-40B4-BE49-F238E27FC236}">
              <a16:creationId xmlns:a16="http://schemas.microsoft.com/office/drawing/2014/main" id="{CD746102-96DF-4DF6-B148-5EA05C8E9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3" name="Picture 402" descr="https://mail.google.com/mail/u/1/images/cleardot.gif">
          <a:extLst>
            <a:ext uri="{FF2B5EF4-FFF2-40B4-BE49-F238E27FC236}">
              <a16:creationId xmlns:a16="http://schemas.microsoft.com/office/drawing/2014/main" id="{B1B89644-3061-4181-8123-AF0D268F3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4" name="Picture 403" descr="https://mail.google.com/mail/u/1/images/cleardot.gif">
          <a:extLst>
            <a:ext uri="{FF2B5EF4-FFF2-40B4-BE49-F238E27FC236}">
              <a16:creationId xmlns:a16="http://schemas.microsoft.com/office/drawing/2014/main" id="{710380A3-2386-467C-B474-011BA3266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5" name="Picture 404" descr="https://mail.google.com/mail/u/1/images/cleardot.gif">
          <a:extLst>
            <a:ext uri="{FF2B5EF4-FFF2-40B4-BE49-F238E27FC236}">
              <a16:creationId xmlns:a16="http://schemas.microsoft.com/office/drawing/2014/main" id="{72EBCC5B-638A-4272-9DA7-9E80F4A6C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6" name="Picture 405" descr="https://mail.google.com/mail/u/1/images/cleardot.gif">
          <a:extLst>
            <a:ext uri="{FF2B5EF4-FFF2-40B4-BE49-F238E27FC236}">
              <a16:creationId xmlns:a16="http://schemas.microsoft.com/office/drawing/2014/main" id="{A9DC58E8-1455-43F2-8911-8201C54A6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7" name="Picture 406" descr="https://mail.google.com/mail/u/1/images/cleardot.gif">
          <a:extLst>
            <a:ext uri="{FF2B5EF4-FFF2-40B4-BE49-F238E27FC236}">
              <a16:creationId xmlns:a16="http://schemas.microsoft.com/office/drawing/2014/main" id="{E0A9EA3A-C858-4246-839B-30F673B29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8" name="Picture 407" descr="https://mail.google.com/mail/u/1/images/cleardot.gif">
          <a:extLst>
            <a:ext uri="{FF2B5EF4-FFF2-40B4-BE49-F238E27FC236}">
              <a16:creationId xmlns:a16="http://schemas.microsoft.com/office/drawing/2014/main" id="{B3E3867D-7CC2-4752-B5AA-596FFA01F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9" name="Picture 408" descr="https://mail.google.com/mail/u/1/images/cleardot.gif">
          <a:extLst>
            <a:ext uri="{FF2B5EF4-FFF2-40B4-BE49-F238E27FC236}">
              <a16:creationId xmlns:a16="http://schemas.microsoft.com/office/drawing/2014/main" id="{AE0B3898-1676-452F-BDED-568CA91ED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0" name="Picture 409" descr="https://mail.google.com/mail/u/1/images/cleardot.gif">
          <a:extLst>
            <a:ext uri="{FF2B5EF4-FFF2-40B4-BE49-F238E27FC236}">
              <a16:creationId xmlns:a16="http://schemas.microsoft.com/office/drawing/2014/main" id="{46B8309C-287F-4BD2-8551-6DBB29AF9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1" name="Picture 410" descr="https://mail.google.com/mail/u/1/images/cleardot.gif">
          <a:extLst>
            <a:ext uri="{FF2B5EF4-FFF2-40B4-BE49-F238E27FC236}">
              <a16:creationId xmlns:a16="http://schemas.microsoft.com/office/drawing/2014/main" id="{BF10316B-DBE9-418B-B33F-217B107A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2" name="Picture 411" descr="https://mail.google.com/mail/u/1/images/cleardot.gif">
          <a:extLst>
            <a:ext uri="{FF2B5EF4-FFF2-40B4-BE49-F238E27FC236}">
              <a16:creationId xmlns:a16="http://schemas.microsoft.com/office/drawing/2014/main" id="{BFBA3409-E348-4DCD-A88F-557940B0A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3" name="Picture 412" descr="https://mail.google.com/mail/u/1/images/cleardot.gif">
          <a:extLst>
            <a:ext uri="{FF2B5EF4-FFF2-40B4-BE49-F238E27FC236}">
              <a16:creationId xmlns:a16="http://schemas.microsoft.com/office/drawing/2014/main" id="{FF346281-85F1-4DBC-90C9-FECBFA9ED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4" name="Picture 413" descr="https://mail.google.com/mail/u/1/images/cleardot.gif">
          <a:extLst>
            <a:ext uri="{FF2B5EF4-FFF2-40B4-BE49-F238E27FC236}">
              <a16:creationId xmlns:a16="http://schemas.microsoft.com/office/drawing/2014/main" id="{BFF863AF-154E-4C9B-9734-C4E301238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5" name="Picture 414" descr="https://mail.google.com/mail/u/1/images/cleardot.gif">
          <a:extLst>
            <a:ext uri="{FF2B5EF4-FFF2-40B4-BE49-F238E27FC236}">
              <a16:creationId xmlns:a16="http://schemas.microsoft.com/office/drawing/2014/main" id="{C135B844-EBD0-415E-B459-22958DE63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6" name="Picture 415" descr="https://mail.google.com/mail/u/1/images/cleardot.gif">
          <a:extLst>
            <a:ext uri="{FF2B5EF4-FFF2-40B4-BE49-F238E27FC236}">
              <a16:creationId xmlns:a16="http://schemas.microsoft.com/office/drawing/2014/main" id="{4C557A65-B3F0-494C-B890-C8840DDE3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7" name="Picture 416" descr="https://mail.google.com/mail/u/1/images/cleardot.gif">
          <a:extLst>
            <a:ext uri="{FF2B5EF4-FFF2-40B4-BE49-F238E27FC236}">
              <a16:creationId xmlns:a16="http://schemas.microsoft.com/office/drawing/2014/main" id="{85BD40E9-326B-455A-8420-5F0C3F6A5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8" name="Picture 417" descr="https://mail.google.com/mail/u/1/images/cleardot.gif">
          <a:extLst>
            <a:ext uri="{FF2B5EF4-FFF2-40B4-BE49-F238E27FC236}">
              <a16:creationId xmlns:a16="http://schemas.microsoft.com/office/drawing/2014/main" id="{91D44C63-CC91-4A5B-89D0-50A9F4AFC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9" name="Picture 418" descr="https://mail.google.com/mail/u/1/images/cleardot.gif">
          <a:extLst>
            <a:ext uri="{FF2B5EF4-FFF2-40B4-BE49-F238E27FC236}">
              <a16:creationId xmlns:a16="http://schemas.microsoft.com/office/drawing/2014/main" id="{2F9264A1-0A04-45E6-A865-4A1875CAF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0" name="Picture 419" descr="https://mail.google.com/mail/u/1/images/cleardot.gif">
          <a:extLst>
            <a:ext uri="{FF2B5EF4-FFF2-40B4-BE49-F238E27FC236}">
              <a16:creationId xmlns:a16="http://schemas.microsoft.com/office/drawing/2014/main" id="{65384372-AC18-4735-A2A7-551237BF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1" name="Picture 420" descr="https://mail.google.com/mail/u/1/images/cleardot.gif">
          <a:extLst>
            <a:ext uri="{FF2B5EF4-FFF2-40B4-BE49-F238E27FC236}">
              <a16:creationId xmlns:a16="http://schemas.microsoft.com/office/drawing/2014/main" id="{C9150B68-8F73-400E-A070-948CAE3EF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2" name="Picture 421" descr="https://mail.google.com/mail/u/1/images/cleardot.gif">
          <a:extLst>
            <a:ext uri="{FF2B5EF4-FFF2-40B4-BE49-F238E27FC236}">
              <a16:creationId xmlns:a16="http://schemas.microsoft.com/office/drawing/2014/main" id="{177E5EB4-7D22-4D6E-9666-66EAEE90D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3" name="Picture 422" descr="https://mail.google.com/mail/u/1/images/cleardot.gif">
          <a:extLst>
            <a:ext uri="{FF2B5EF4-FFF2-40B4-BE49-F238E27FC236}">
              <a16:creationId xmlns:a16="http://schemas.microsoft.com/office/drawing/2014/main" id="{FC33117D-57DD-4A62-8EA8-72ECB13BB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4" name="Picture 423" descr="https://mail.google.com/mail/u/1/images/cleardot.gif">
          <a:extLst>
            <a:ext uri="{FF2B5EF4-FFF2-40B4-BE49-F238E27FC236}">
              <a16:creationId xmlns:a16="http://schemas.microsoft.com/office/drawing/2014/main" id="{6D6D1F28-95D9-43AB-830F-E01B4AACE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5" name="Picture 424" descr="https://mail.google.com/mail/u/1/images/cleardot.gif">
          <a:extLst>
            <a:ext uri="{FF2B5EF4-FFF2-40B4-BE49-F238E27FC236}">
              <a16:creationId xmlns:a16="http://schemas.microsoft.com/office/drawing/2014/main" id="{E8A5F328-9EFB-4823-8FA7-96DA08875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6" name="Picture 425" descr="https://mail.google.com/mail/u/1/images/cleardot.gif">
          <a:extLst>
            <a:ext uri="{FF2B5EF4-FFF2-40B4-BE49-F238E27FC236}">
              <a16:creationId xmlns:a16="http://schemas.microsoft.com/office/drawing/2014/main" id="{DC6CF2D5-8DF5-4CE4-BCE0-6F292C072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7" name="Picture 426" descr="https://mail.google.com/mail/u/1/images/cleardot.gif">
          <a:extLst>
            <a:ext uri="{FF2B5EF4-FFF2-40B4-BE49-F238E27FC236}">
              <a16:creationId xmlns:a16="http://schemas.microsoft.com/office/drawing/2014/main" id="{0937B3F7-E8B6-4AA0-9236-420B61ECC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8" name="Picture 427" descr="https://mail.google.com/mail/u/1/images/cleardot.gif">
          <a:extLst>
            <a:ext uri="{FF2B5EF4-FFF2-40B4-BE49-F238E27FC236}">
              <a16:creationId xmlns:a16="http://schemas.microsoft.com/office/drawing/2014/main" id="{2AC008B9-180D-4C68-A329-07A5AC8B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9" name="Picture 428" descr="https://mail.google.com/mail/u/1/images/cleardot.gif">
          <a:extLst>
            <a:ext uri="{FF2B5EF4-FFF2-40B4-BE49-F238E27FC236}">
              <a16:creationId xmlns:a16="http://schemas.microsoft.com/office/drawing/2014/main" id="{526AF29D-CAFD-45FB-A20D-26E3BAA96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0" name="Picture 429" descr="https://mail.google.com/mail/u/1/images/cleardot.gif">
          <a:extLst>
            <a:ext uri="{FF2B5EF4-FFF2-40B4-BE49-F238E27FC236}">
              <a16:creationId xmlns:a16="http://schemas.microsoft.com/office/drawing/2014/main" id="{11FDA9F4-74BF-466F-B958-A4B9EC5E8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1" name="Picture 430" descr="https://mail.google.com/mail/u/1/images/cleardot.gif">
          <a:extLst>
            <a:ext uri="{FF2B5EF4-FFF2-40B4-BE49-F238E27FC236}">
              <a16:creationId xmlns:a16="http://schemas.microsoft.com/office/drawing/2014/main" id="{5108F352-7A5D-4396-8413-502AF491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2" name="Picture 431" descr="https://mail.google.com/mail/u/1/images/cleardot.gif">
          <a:extLst>
            <a:ext uri="{FF2B5EF4-FFF2-40B4-BE49-F238E27FC236}">
              <a16:creationId xmlns:a16="http://schemas.microsoft.com/office/drawing/2014/main" id="{F56F7DBC-66E6-44A2-A59B-888EA995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3" name="Picture 432" descr="https://mail.google.com/mail/u/1/images/cleardot.gif">
          <a:extLst>
            <a:ext uri="{FF2B5EF4-FFF2-40B4-BE49-F238E27FC236}">
              <a16:creationId xmlns:a16="http://schemas.microsoft.com/office/drawing/2014/main" id="{9D485842-4674-40B9-A4BC-101213614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4" name="Picture 433" descr="https://mail.google.com/mail/u/1/images/cleardot.gif">
          <a:extLst>
            <a:ext uri="{FF2B5EF4-FFF2-40B4-BE49-F238E27FC236}">
              <a16:creationId xmlns:a16="http://schemas.microsoft.com/office/drawing/2014/main" id="{B51A833E-F7F0-461D-A2FD-CA74E2F9E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5" name="Picture 434" descr="https://mail.google.com/mail/u/1/images/cleardot.gif">
          <a:extLst>
            <a:ext uri="{FF2B5EF4-FFF2-40B4-BE49-F238E27FC236}">
              <a16:creationId xmlns:a16="http://schemas.microsoft.com/office/drawing/2014/main" id="{70F04E4F-9016-468E-B46D-172E9BB8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6" name="Picture 435" descr="https://mail.google.com/mail/u/1/images/cleardot.gif">
          <a:extLst>
            <a:ext uri="{FF2B5EF4-FFF2-40B4-BE49-F238E27FC236}">
              <a16:creationId xmlns:a16="http://schemas.microsoft.com/office/drawing/2014/main" id="{C4D4537B-40B7-4E3A-B4DF-F680DA741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7" name="Picture 436" descr="https://mail.google.com/mail/u/1/images/cleardot.gif">
          <a:extLst>
            <a:ext uri="{FF2B5EF4-FFF2-40B4-BE49-F238E27FC236}">
              <a16:creationId xmlns:a16="http://schemas.microsoft.com/office/drawing/2014/main" id="{89E22D2C-8A22-475C-8C9C-9548598A7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8" name="Picture 437" descr="https://mail.google.com/mail/u/1/images/cleardot.gif">
          <a:extLst>
            <a:ext uri="{FF2B5EF4-FFF2-40B4-BE49-F238E27FC236}">
              <a16:creationId xmlns:a16="http://schemas.microsoft.com/office/drawing/2014/main" id="{B5C4F7FA-2EA4-4BF2-99EF-7D8A6AFE2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9" name="Picture 438" descr="https://mail.google.com/mail/u/1/images/cleardot.gif">
          <a:extLst>
            <a:ext uri="{FF2B5EF4-FFF2-40B4-BE49-F238E27FC236}">
              <a16:creationId xmlns:a16="http://schemas.microsoft.com/office/drawing/2014/main" id="{117BB1D3-C7BE-4B2B-B21E-7D9338E92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0" name="Picture 439" descr="https://mail.google.com/mail/u/1/images/cleardot.gif">
          <a:extLst>
            <a:ext uri="{FF2B5EF4-FFF2-40B4-BE49-F238E27FC236}">
              <a16:creationId xmlns:a16="http://schemas.microsoft.com/office/drawing/2014/main" id="{2E808472-EE8A-4D45-A45B-DA373044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1" name="Picture 440" descr="https://mail.google.com/mail/u/1/images/cleardot.gif">
          <a:extLst>
            <a:ext uri="{FF2B5EF4-FFF2-40B4-BE49-F238E27FC236}">
              <a16:creationId xmlns:a16="http://schemas.microsoft.com/office/drawing/2014/main" id="{77839E9D-2684-4EDD-AA4E-9F7368E46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2" name="Picture 441" descr="https://mail.google.com/mail/u/1/images/cleardot.gif">
          <a:extLst>
            <a:ext uri="{FF2B5EF4-FFF2-40B4-BE49-F238E27FC236}">
              <a16:creationId xmlns:a16="http://schemas.microsoft.com/office/drawing/2014/main" id="{BEE41F93-0297-4AD1-A82A-2671AEDF8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3" name="Picture 442" descr="https://mail.google.com/mail/u/1/images/cleardot.gif">
          <a:extLst>
            <a:ext uri="{FF2B5EF4-FFF2-40B4-BE49-F238E27FC236}">
              <a16:creationId xmlns:a16="http://schemas.microsoft.com/office/drawing/2014/main" id="{7943E6E2-4878-469D-8A65-7FE49A4D6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4" name="Picture 443" descr="https://mail.google.com/mail/u/1/images/cleardot.gif">
          <a:extLst>
            <a:ext uri="{FF2B5EF4-FFF2-40B4-BE49-F238E27FC236}">
              <a16:creationId xmlns:a16="http://schemas.microsoft.com/office/drawing/2014/main" id="{28D275A5-8E32-4AF8-B831-D2BE0F9FD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5" name="Picture 444" descr="https://mail.google.com/mail/u/1/images/cleardot.gif">
          <a:extLst>
            <a:ext uri="{FF2B5EF4-FFF2-40B4-BE49-F238E27FC236}">
              <a16:creationId xmlns:a16="http://schemas.microsoft.com/office/drawing/2014/main" id="{57B499F4-B6B7-416B-8DED-AC011827F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6" name="Picture 445" descr="https://mail.google.com/mail/u/1/images/cleardot.gif">
          <a:extLst>
            <a:ext uri="{FF2B5EF4-FFF2-40B4-BE49-F238E27FC236}">
              <a16:creationId xmlns:a16="http://schemas.microsoft.com/office/drawing/2014/main" id="{C53CEDE6-EC12-498F-BD61-37F12D42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7" name="Picture 446" descr="https://mail.google.com/mail/u/1/images/cleardot.gif">
          <a:extLst>
            <a:ext uri="{FF2B5EF4-FFF2-40B4-BE49-F238E27FC236}">
              <a16:creationId xmlns:a16="http://schemas.microsoft.com/office/drawing/2014/main" id="{9E38E63B-2B34-43E9-B4A8-3668476A7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8" name="Picture 447" descr="https://mail.google.com/mail/u/1/images/cleardot.gif">
          <a:extLst>
            <a:ext uri="{FF2B5EF4-FFF2-40B4-BE49-F238E27FC236}">
              <a16:creationId xmlns:a16="http://schemas.microsoft.com/office/drawing/2014/main" id="{32471D82-ADE9-4411-8B9D-7FAB1D6E9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9" name="Picture 448" descr="https://mail.google.com/mail/u/1/images/cleardot.gif">
          <a:extLst>
            <a:ext uri="{FF2B5EF4-FFF2-40B4-BE49-F238E27FC236}">
              <a16:creationId xmlns:a16="http://schemas.microsoft.com/office/drawing/2014/main" id="{95F583F9-3322-48CC-979B-953BB8759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0" name="Picture 449" descr="https://mail.google.com/mail/u/1/images/cleardot.gif">
          <a:extLst>
            <a:ext uri="{FF2B5EF4-FFF2-40B4-BE49-F238E27FC236}">
              <a16:creationId xmlns:a16="http://schemas.microsoft.com/office/drawing/2014/main" id="{2E29090E-84D5-423D-8619-759ECD325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1" name="Picture 450" descr="https://mail.google.com/mail/u/1/images/cleardot.gif">
          <a:extLst>
            <a:ext uri="{FF2B5EF4-FFF2-40B4-BE49-F238E27FC236}">
              <a16:creationId xmlns:a16="http://schemas.microsoft.com/office/drawing/2014/main" id="{2E9D12AF-6712-4505-A326-6DE6BF5AE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2" name="Picture 451" descr="https://mail.google.com/mail/u/1/images/cleardot.gif">
          <a:extLst>
            <a:ext uri="{FF2B5EF4-FFF2-40B4-BE49-F238E27FC236}">
              <a16:creationId xmlns:a16="http://schemas.microsoft.com/office/drawing/2014/main" id="{1AD0E7CD-D7F3-4068-AA9A-3695960FC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3" name="Picture 452" descr="https://mail.google.com/mail/u/1/images/cleardot.gif">
          <a:extLst>
            <a:ext uri="{FF2B5EF4-FFF2-40B4-BE49-F238E27FC236}">
              <a16:creationId xmlns:a16="http://schemas.microsoft.com/office/drawing/2014/main" id="{E55F7D91-7A13-40F8-92A4-5F9961745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4" name="Picture 453" descr="https://mail.google.com/mail/u/1/images/cleardot.gif">
          <a:extLst>
            <a:ext uri="{FF2B5EF4-FFF2-40B4-BE49-F238E27FC236}">
              <a16:creationId xmlns:a16="http://schemas.microsoft.com/office/drawing/2014/main" id="{D758E3DC-AD78-4007-BAF4-35A093861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5" name="Picture 454" descr="https://mail.google.com/mail/u/1/images/cleardot.gif">
          <a:extLst>
            <a:ext uri="{FF2B5EF4-FFF2-40B4-BE49-F238E27FC236}">
              <a16:creationId xmlns:a16="http://schemas.microsoft.com/office/drawing/2014/main" id="{B8D22A21-C552-47D2-B297-68DC9D769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6" name="Picture 455" descr="https://mail.google.com/mail/u/1/images/cleardot.gif">
          <a:extLst>
            <a:ext uri="{FF2B5EF4-FFF2-40B4-BE49-F238E27FC236}">
              <a16:creationId xmlns:a16="http://schemas.microsoft.com/office/drawing/2014/main" id="{718FFE6E-A398-402B-98CF-9F56E39D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7" name="Picture 456" descr="https://mail.google.com/mail/u/1/images/cleardot.gif">
          <a:extLst>
            <a:ext uri="{FF2B5EF4-FFF2-40B4-BE49-F238E27FC236}">
              <a16:creationId xmlns:a16="http://schemas.microsoft.com/office/drawing/2014/main" id="{F38AEA5C-BEB5-494B-8F06-019246654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8" name="Picture 457" descr="https://mail.google.com/mail/u/1/images/cleardot.gif">
          <a:extLst>
            <a:ext uri="{FF2B5EF4-FFF2-40B4-BE49-F238E27FC236}">
              <a16:creationId xmlns:a16="http://schemas.microsoft.com/office/drawing/2014/main" id="{80DA25F5-67EA-4DF7-B2E0-9883DC8CB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9" name="Picture 458" descr="https://mail.google.com/mail/u/1/images/cleardot.gif">
          <a:extLst>
            <a:ext uri="{FF2B5EF4-FFF2-40B4-BE49-F238E27FC236}">
              <a16:creationId xmlns:a16="http://schemas.microsoft.com/office/drawing/2014/main" id="{6B61863C-84F3-47AB-8014-A874D45F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60" name="Picture 459" descr="https://mail.google.com/mail/u/1/images/cleardot.gif">
          <a:extLst>
            <a:ext uri="{FF2B5EF4-FFF2-40B4-BE49-F238E27FC236}">
              <a16:creationId xmlns:a16="http://schemas.microsoft.com/office/drawing/2014/main" id="{4BD49829-3A86-4597-838F-1991DA764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61" name="Picture 460" descr="https://mail.google.com/mail/u/1/images/cleardot.gif">
          <a:extLst>
            <a:ext uri="{FF2B5EF4-FFF2-40B4-BE49-F238E27FC236}">
              <a16:creationId xmlns:a16="http://schemas.microsoft.com/office/drawing/2014/main" id="{A319CC19-4201-444D-AE28-E341E0B69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62" name="Picture 461" descr="https://mail.google.com/mail/u/1/images/cleardot.gif">
          <a:extLst>
            <a:ext uri="{FF2B5EF4-FFF2-40B4-BE49-F238E27FC236}">
              <a16:creationId xmlns:a16="http://schemas.microsoft.com/office/drawing/2014/main" id="{394964D8-8D56-47B2-B827-7E2399A8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63" name="Picture 462" descr="https://mail.google.com/mail/u/1/images/cleardot.gif">
          <a:extLst>
            <a:ext uri="{FF2B5EF4-FFF2-40B4-BE49-F238E27FC236}">
              <a16:creationId xmlns:a16="http://schemas.microsoft.com/office/drawing/2014/main" id="{2861D49F-978D-4E22-8777-D58FDF89D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64" name="Picture 463" descr="https://mail.google.com/mail/u/1/images/cleardot.gif">
          <a:extLst>
            <a:ext uri="{FF2B5EF4-FFF2-40B4-BE49-F238E27FC236}">
              <a16:creationId xmlns:a16="http://schemas.microsoft.com/office/drawing/2014/main" id="{32B253C6-2492-413D-AC11-E5F1A48CD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65" name="Picture 464" descr="https://mail.google.com/mail/u/1/images/cleardot.gif">
          <a:extLst>
            <a:ext uri="{FF2B5EF4-FFF2-40B4-BE49-F238E27FC236}">
              <a16:creationId xmlns:a16="http://schemas.microsoft.com/office/drawing/2014/main" id="{FACE9999-6347-4E01-BCB2-D209F652B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66" name="Picture 465" descr="https://mail.google.com/mail/u/1/images/cleardot.gif">
          <a:extLst>
            <a:ext uri="{FF2B5EF4-FFF2-40B4-BE49-F238E27FC236}">
              <a16:creationId xmlns:a16="http://schemas.microsoft.com/office/drawing/2014/main" id="{9BE96655-D2EF-4E8D-9E5D-3E6C839F4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67" name="Picture 466" descr="https://mail.google.com/mail/u/1/images/cleardot.gif">
          <a:extLst>
            <a:ext uri="{FF2B5EF4-FFF2-40B4-BE49-F238E27FC236}">
              <a16:creationId xmlns:a16="http://schemas.microsoft.com/office/drawing/2014/main" id="{39096871-5882-4FDF-9092-270C57F68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68" name="Picture 467" descr="https://mail.google.com/mail/u/1/images/cleardot.gif">
          <a:extLst>
            <a:ext uri="{FF2B5EF4-FFF2-40B4-BE49-F238E27FC236}">
              <a16:creationId xmlns:a16="http://schemas.microsoft.com/office/drawing/2014/main" id="{B374A47A-B824-4FB8-8FC9-DE8E0EFEA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69" name="Picture 468" descr="https://mail.google.com/mail/u/1/images/cleardot.gif">
          <a:extLst>
            <a:ext uri="{FF2B5EF4-FFF2-40B4-BE49-F238E27FC236}">
              <a16:creationId xmlns:a16="http://schemas.microsoft.com/office/drawing/2014/main" id="{D7F0E743-71C3-4CD2-986B-C9A466FF1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0" name="Picture 469" descr="https://mail.google.com/mail/u/1/images/cleardot.gif">
          <a:extLst>
            <a:ext uri="{FF2B5EF4-FFF2-40B4-BE49-F238E27FC236}">
              <a16:creationId xmlns:a16="http://schemas.microsoft.com/office/drawing/2014/main" id="{68EDDF59-219F-49C5-9830-791CE935F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1" name="Picture 470" descr="https://mail.google.com/mail/u/1/images/cleardot.gif">
          <a:extLst>
            <a:ext uri="{FF2B5EF4-FFF2-40B4-BE49-F238E27FC236}">
              <a16:creationId xmlns:a16="http://schemas.microsoft.com/office/drawing/2014/main" id="{F3483ED1-4D84-44FA-9B11-8622C3B18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2" name="Picture 471" descr="https://mail.google.com/mail/u/1/images/cleardot.gif">
          <a:extLst>
            <a:ext uri="{FF2B5EF4-FFF2-40B4-BE49-F238E27FC236}">
              <a16:creationId xmlns:a16="http://schemas.microsoft.com/office/drawing/2014/main" id="{85842888-E94F-47AC-A877-038A2EDC0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3" name="Picture 472" descr="https://mail.google.com/mail/u/1/images/cleardot.gif">
          <a:extLst>
            <a:ext uri="{FF2B5EF4-FFF2-40B4-BE49-F238E27FC236}">
              <a16:creationId xmlns:a16="http://schemas.microsoft.com/office/drawing/2014/main" id="{DCA0A9E9-ACCF-47EC-B8D9-FD55571E2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4" name="Picture 473" descr="https://mail.google.com/mail/u/1/images/cleardot.gif">
          <a:extLst>
            <a:ext uri="{FF2B5EF4-FFF2-40B4-BE49-F238E27FC236}">
              <a16:creationId xmlns:a16="http://schemas.microsoft.com/office/drawing/2014/main" id="{3CA17FB9-5703-4DCD-A5B8-3D97A546A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5" name="Picture 474" descr="https://mail.google.com/mail/u/1/images/cleardot.gif">
          <a:extLst>
            <a:ext uri="{FF2B5EF4-FFF2-40B4-BE49-F238E27FC236}">
              <a16:creationId xmlns:a16="http://schemas.microsoft.com/office/drawing/2014/main" id="{E14D91B8-35C4-4AE1-9BBE-8400C754E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6" name="Picture 475" descr="https://mail.google.com/mail/u/1/images/cleardot.gif">
          <a:extLst>
            <a:ext uri="{FF2B5EF4-FFF2-40B4-BE49-F238E27FC236}">
              <a16:creationId xmlns:a16="http://schemas.microsoft.com/office/drawing/2014/main" id="{FC190009-0ECC-4899-9357-797F06CAF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7" name="Picture 476" descr="https://mail.google.com/mail/u/1/images/cleardot.gif">
          <a:extLst>
            <a:ext uri="{FF2B5EF4-FFF2-40B4-BE49-F238E27FC236}">
              <a16:creationId xmlns:a16="http://schemas.microsoft.com/office/drawing/2014/main" id="{C7406998-167E-4DFD-BC72-4202956DA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8" name="Picture 477" descr="https://mail.google.com/mail/u/1/images/cleardot.gif">
          <a:extLst>
            <a:ext uri="{FF2B5EF4-FFF2-40B4-BE49-F238E27FC236}">
              <a16:creationId xmlns:a16="http://schemas.microsoft.com/office/drawing/2014/main" id="{CCCAF700-6108-454B-B10B-DD8673096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9" name="Picture 478" descr="https://mail.google.com/mail/u/1/images/cleardot.gif">
          <a:extLst>
            <a:ext uri="{FF2B5EF4-FFF2-40B4-BE49-F238E27FC236}">
              <a16:creationId xmlns:a16="http://schemas.microsoft.com/office/drawing/2014/main" id="{53239D57-D2A1-438D-93F8-FF3AF46F9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0" name="Picture 479" descr="https://mail.google.com/mail/u/1/images/cleardot.gif">
          <a:extLst>
            <a:ext uri="{FF2B5EF4-FFF2-40B4-BE49-F238E27FC236}">
              <a16:creationId xmlns:a16="http://schemas.microsoft.com/office/drawing/2014/main" id="{46599277-414B-45F4-8CAA-44CAB56A3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1" name="Picture 480" descr="https://mail.google.com/mail/u/1/images/cleardot.gif">
          <a:extLst>
            <a:ext uri="{FF2B5EF4-FFF2-40B4-BE49-F238E27FC236}">
              <a16:creationId xmlns:a16="http://schemas.microsoft.com/office/drawing/2014/main" id="{D2461149-D90B-4E2F-8D61-FDFF71BE9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2" name="Picture 481" descr="https://mail.google.com/mail/u/1/images/cleardot.gif">
          <a:extLst>
            <a:ext uri="{FF2B5EF4-FFF2-40B4-BE49-F238E27FC236}">
              <a16:creationId xmlns:a16="http://schemas.microsoft.com/office/drawing/2014/main" id="{A0FAF2A3-3A7C-4B05-A4C8-BFC07CBA3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3" name="Picture 482" descr="https://mail.google.com/mail/u/1/images/cleardot.gif">
          <a:extLst>
            <a:ext uri="{FF2B5EF4-FFF2-40B4-BE49-F238E27FC236}">
              <a16:creationId xmlns:a16="http://schemas.microsoft.com/office/drawing/2014/main" id="{883434E6-1649-473B-90E8-3E86FFEBE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4" name="Picture 483" descr="https://mail.google.com/mail/u/1/images/cleardot.gif">
          <a:extLst>
            <a:ext uri="{FF2B5EF4-FFF2-40B4-BE49-F238E27FC236}">
              <a16:creationId xmlns:a16="http://schemas.microsoft.com/office/drawing/2014/main" id="{8CDBD032-E4BD-440A-974B-683F9A63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5" name="Picture 484" descr="https://mail.google.com/mail/u/1/images/cleardot.gif">
          <a:extLst>
            <a:ext uri="{FF2B5EF4-FFF2-40B4-BE49-F238E27FC236}">
              <a16:creationId xmlns:a16="http://schemas.microsoft.com/office/drawing/2014/main" id="{1B492BA2-9FFF-4185-B9B7-241E73E7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6" name="Picture 485" descr="https://mail.google.com/mail/u/1/images/cleardot.gif">
          <a:extLst>
            <a:ext uri="{FF2B5EF4-FFF2-40B4-BE49-F238E27FC236}">
              <a16:creationId xmlns:a16="http://schemas.microsoft.com/office/drawing/2014/main" id="{582ECFE5-34EB-4BE7-AAE2-B32073A67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7" name="Picture 486" descr="https://mail.google.com/mail/u/1/images/cleardot.gif">
          <a:extLst>
            <a:ext uri="{FF2B5EF4-FFF2-40B4-BE49-F238E27FC236}">
              <a16:creationId xmlns:a16="http://schemas.microsoft.com/office/drawing/2014/main" id="{741B2D99-63CA-4799-A391-A498EAE22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8" name="Picture 487" descr="https://mail.google.com/mail/u/1/images/cleardot.gif">
          <a:extLst>
            <a:ext uri="{FF2B5EF4-FFF2-40B4-BE49-F238E27FC236}">
              <a16:creationId xmlns:a16="http://schemas.microsoft.com/office/drawing/2014/main" id="{B787781F-2ED6-40EC-ABC0-A42FD0378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9" name="Picture 488" descr="https://mail.google.com/mail/u/1/images/cleardot.gif">
          <a:extLst>
            <a:ext uri="{FF2B5EF4-FFF2-40B4-BE49-F238E27FC236}">
              <a16:creationId xmlns:a16="http://schemas.microsoft.com/office/drawing/2014/main" id="{9B0B3DCE-F0A2-4EC7-B07D-C54A2939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0" name="Picture 489" descr="https://mail.google.com/mail/u/1/images/cleardot.gif">
          <a:extLst>
            <a:ext uri="{FF2B5EF4-FFF2-40B4-BE49-F238E27FC236}">
              <a16:creationId xmlns:a16="http://schemas.microsoft.com/office/drawing/2014/main" id="{547A4179-3B06-4089-B8B5-1569623AC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1" name="Picture 490" descr="https://mail.google.com/mail/u/1/images/cleardot.gif">
          <a:extLst>
            <a:ext uri="{FF2B5EF4-FFF2-40B4-BE49-F238E27FC236}">
              <a16:creationId xmlns:a16="http://schemas.microsoft.com/office/drawing/2014/main" id="{E829A2ED-9274-46C5-A627-BB18510D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2" name="Picture 491" descr="https://mail.google.com/mail/u/1/images/cleardot.gif">
          <a:extLst>
            <a:ext uri="{FF2B5EF4-FFF2-40B4-BE49-F238E27FC236}">
              <a16:creationId xmlns:a16="http://schemas.microsoft.com/office/drawing/2014/main" id="{5230E79E-0789-4FD2-99B2-5D12A853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3" name="Picture 492" descr="https://mail.google.com/mail/u/1/images/cleardot.gif">
          <a:extLst>
            <a:ext uri="{FF2B5EF4-FFF2-40B4-BE49-F238E27FC236}">
              <a16:creationId xmlns:a16="http://schemas.microsoft.com/office/drawing/2014/main" id="{C5313DE0-546F-4C6A-881C-613AD8452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4" name="Picture 493" descr="https://mail.google.com/mail/u/1/images/cleardot.gif">
          <a:extLst>
            <a:ext uri="{FF2B5EF4-FFF2-40B4-BE49-F238E27FC236}">
              <a16:creationId xmlns:a16="http://schemas.microsoft.com/office/drawing/2014/main" id="{46973DF9-F4AE-4569-A6B5-70E7D954C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5" name="Picture 494" descr="https://mail.google.com/mail/u/1/images/cleardot.gif">
          <a:extLst>
            <a:ext uri="{FF2B5EF4-FFF2-40B4-BE49-F238E27FC236}">
              <a16:creationId xmlns:a16="http://schemas.microsoft.com/office/drawing/2014/main" id="{416801AE-CF8A-4028-A672-D84BD023E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6" name="Picture 495" descr="https://mail.google.com/mail/u/1/images/cleardot.gif">
          <a:extLst>
            <a:ext uri="{FF2B5EF4-FFF2-40B4-BE49-F238E27FC236}">
              <a16:creationId xmlns:a16="http://schemas.microsoft.com/office/drawing/2014/main" id="{CE704705-811E-42DF-A87E-0B4A6F7C3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7" name="Picture 496" descr="https://mail.google.com/mail/u/1/images/cleardot.gif">
          <a:extLst>
            <a:ext uri="{FF2B5EF4-FFF2-40B4-BE49-F238E27FC236}">
              <a16:creationId xmlns:a16="http://schemas.microsoft.com/office/drawing/2014/main" id="{30AFE312-E258-4DE4-B7D6-54E560F66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8" name="Picture 497" descr="https://mail.google.com/mail/u/1/images/cleardot.gif">
          <a:extLst>
            <a:ext uri="{FF2B5EF4-FFF2-40B4-BE49-F238E27FC236}">
              <a16:creationId xmlns:a16="http://schemas.microsoft.com/office/drawing/2014/main" id="{8B0AA120-B673-4AF0-9276-8D7C1CAD6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9" name="Picture 498" descr="https://mail.google.com/mail/u/1/images/cleardot.gif">
          <a:extLst>
            <a:ext uri="{FF2B5EF4-FFF2-40B4-BE49-F238E27FC236}">
              <a16:creationId xmlns:a16="http://schemas.microsoft.com/office/drawing/2014/main" id="{2CEB27F0-D679-413B-8558-3CD6E335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0" name="Picture 499" descr="https://mail.google.com/mail/u/1/images/cleardot.gif">
          <a:extLst>
            <a:ext uri="{FF2B5EF4-FFF2-40B4-BE49-F238E27FC236}">
              <a16:creationId xmlns:a16="http://schemas.microsoft.com/office/drawing/2014/main" id="{497E77B5-164A-465A-B7F3-92F277615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1" name="Picture 500" descr="https://mail.google.com/mail/u/1/images/cleardot.gif">
          <a:extLst>
            <a:ext uri="{FF2B5EF4-FFF2-40B4-BE49-F238E27FC236}">
              <a16:creationId xmlns:a16="http://schemas.microsoft.com/office/drawing/2014/main" id="{0DC0CEAC-66FE-4F42-A3DB-98C57E90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2" name="Picture 501" descr="https://mail.google.com/mail/u/1/images/cleardot.gif">
          <a:extLst>
            <a:ext uri="{FF2B5EF4-FFF2-40B4-BE49-F238E27FC236}">
              <a16:creationId xmlns:a16="http://schemas.microsoft.com/office/drawing/2014/main" id="{262E8CEB-5D96-4C1D-94D3-A904B4B35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3" name="Picture 502" descr="https://mail.google.com/mail/u/1/images/cleardot.gif">
          <a:extLst>
            <a:ext uri="{FF2B5EF4-FFF2-40B4-BE49-F238E27FC236}">
              <a16:creationId xmlns:a16="http://schemas.microsoft.com/office/drawing/2014/main" id="{C0ED72C6-3FD9-461A-83DD-587C516B9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4" name="Picture 503" descr="https://mail.google.com/mail/u/1/images/cleardot.gif">
          <a:extLst>
            <a:ext uri="{FF2B5EF4-FFF2-40B4-BE49-F238E27FC236}">
              <a16:creationId xmlns:a16="http://schemas.microsoft.com/office/drawing/2014/main" id="{3C6899AF-0A4C-4EBA-82DF-C9E49E8C2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5" name="Picture 504" descr="https://mail.google.com/mail/u/1/images/cleardot.gif">
          <a:extLst>
            <a:ext uri="{FF2B5EF4-FFF2-40B4-BE49-F238E27FC236}">
              <a16:creationId xmlns:a16="http://schemas.microsoft.com/office/drawing/2014/main" id="{7CBF0655-3D69-4B71-A53D-2B4FEC58C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6" name="Picture 505" descr="https://mail.google.com/mail/u/1/images/cleardot.gif">
          <a:extLst>
            <a:ext uri="{FF2B5EF4-FFF2-40B4-BE49-F238E27FC236}">
              <a16:creationId xmlns:a16="http://schemas.microsoft.com/office/drawing/2014/main" id="{B5B7E838-98ED-4343-8B93-805265E47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7" name="Picture 506" descr="https://mail.google.com/mail/u/1/images/cleardot.gif">
          <a:extLst>
            <a:ext uri="{FF2B5EF4-FFF2-40B4-BE49-F238E27FC236}">
              <a16:creationId xmlns:a16="http://schemas.microsoft.com/office/drawing/2014/main" id="{452465B8-B87F-4268-867B-8F92A6778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8" name="Picture 507" descr="https://mail.google.com/mail/u/1/images/cleardot.gif">
          <a:extLst>
            <a:ext uri="{FF2B5EF4-FFF2-40B4-BE49-F238E27FC236}">
              <a16:creationId xmlns:a16="http://schemas.microsoft.com/office/drawing/2014/main" id="{C5AA7BC2-03C1-42AD-920A-8976D9165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9" name="Picture 508" descr="https://mail.google.com/mail/u/1/images/cleardot.gif">
          <a:extLst>
            <a:ext uri="{FF2B5EF4-FFF2-40B4-BE49-F238E27FC236}">
              <a16:creationId xmlns:a16="http://schemas.microsoft.com/office/drawing/2014/main" id="{182246B6-9B8F-4607-9091-5B63284F8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0" name="Picture 509" descr="https://mail.google.com/mail/u/1/images/cleardot.gif">
          <a:extLst>
            <a:ext uri="{FF2B5EF4-FFF2-40B4-BE49-F238E27FC236}">
              <a16:creationId xmlns:a16="http://schemas.microsoft.com/office/drawing/2014/main" id="{DA3EA596-71A8-4022-8BED-9574D3866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1" name="Picture 510" descr="https://mail.google.com/mail/u/1/images/cleardot.gif">
          <a:extLst>
            <a:ext uri="{FF2B5EF4-FFF2-40B4-BE49-F238E27FC236}">
              <a16:creationId xmlns:a16="http://schemas.microsoft.com/office/drawing/2014/main" id="{31277E84-5F4F-4639-B1D6-43AF423C7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2" name="Picture 511" descr="https://mail.google.com/mail/u/1/images/cleardot.gif">
          <a:extLst>
            <a:ext uri="{FF2B5EF4-FFF2-40B4-BE49-F238E27FC236}">
              <a16:creationId xmlns:a16="http://schemas.microsoft.com/office/drawing/2014/main" id="{225627E7-C73E-40D3-A61F-AB70B7B7B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3" name="Picture 512" descr="https://mail.google.com/mail/u/1/images/cleardot.gif">
          <a:extLst>
            <a:ext uri="{FF2B5EF4-FFF2-40B4-BE49-F238E27FC236}">
              <a16:creationId xmlns:a16="http://schemas.microsoft.com/office/drawing/2014/main" id="{462607DC-F2D1-4A3A-AC09-4E943E14C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4" name="Picture 513" descr="https://mail.google.com/mail/u/1/images/cleardot.gif">
          <a:extLst>
            <a:ext uri="{FF2B5EF4-FFF2-40B4-BE49-F238E27FC236}">
              <a16:creationId xmlns:a16="http://schemas.microsoft.com/office/drawing/2014/main" id="{B672A6E6-D397-456A-84B9-18886181B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5" name="Picture 514" descr="https://mail.google.com/mail/u/1/images/cleardot.gif">
          <a:extLst>
            <a:ext uri="{FF2B5EF4-FFF2-40B4-BE49-F238E27FC236}">
              <a16:creationId xmlns:a16="http://schemas.microsoft.com/office/drawing/2014/main" id="{7502D8DF-BA24-43E6-ACA5-1C9E37A83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6" name="Picture 515" descr="https://mail.google.com/mail/u/1/images/cleardot.gif">
          <a:extLst>
            <a:ext uri="{FF2B5EF4-FFF2-40B4-BE49-F238E27FC236}">
              <a16:creationId xmlns:a16="http://schemas.microsoft.com/office/drawing/2014/main" id="{275BCDE0-CF97-4642-9701-1BE14F0F9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7" name="Picture 516" descr="https://mail.google.com/mail/u/1/images/cleardot.gif">
          <a:extLst>
            <a:ext uri="{FF2B5EF4-FFF2-40B4-BE49-F238E27FC236}">
              <a16:creationId xmlns:a16="http://schemas.microsoft.com/office/drawing/2014/main" id="{8776F0B0-FD3D-4A1F-9563-429C4AC15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8" name="Picture 517" descr="https://mail.google.com/mail/u/1/images/cleardot.gif">
          <a:extLst>
            <a:ext uri="{FF2B5EF4-FFF2-40B4-BE49-F238E27FC236}">
              <a16:creationId xmlns:a16="http://schemas.microsoft.com/office/drawing/2014/main" id="{5A169C15-ACBC-4AD8-9FEB-3EB8B7923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9" name="Picture 518" descr="https://mail.google.com/mail/u/1/images/cleardot.gif">
          <a:extLst>
            <a:ext uri="{FF2B5EF4-FFF2-40B4-BE49-F238E27FC236}">
              <a16:creationId xmlns:a16="http://schemas.microsoft.com/office/drawing/2014/main" id="{86D20D5C-DB89-4A0D-8303-39A1CBBAA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0" name="Picture 519" descr="https://mail.google.com/mail/u/1/images/cleardot.gif">
          <a:extLst>
            <a:ext uri="{FF2B5EF4-FFF2-40B4-BE49-F238E27FC236}">
              <a16:creationId xmlns:a16="http://schemas.microsoft.com/office/drawing/2014/main" id="{4AD2CE31-D2DC-4E5A-8885-CD762F928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1" name="Picture 520" descr="https://mail.google.com/mail/u/1/images/cleardot.gif">
          <a:extLst>
            <a:ext uri="{FF2B5EF4-FFF2-40B4-BE49-F238E27FC236}">
              <a16:creationId xmlns:a16="http://schemas.microsoft.com/office/drawing/2014/main" id="{C53C3389-AEF3-44D6-878C-963A0F1A0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2" name="Picture 521" descr="https://mail.google.com/mail/u/1/images/cleardot.gif">
          <a:extLst>
            <a:ext uri="{FF2B5EF4-FFF2-40B4-BE49-F238E27FC236}">
              <a16:creationId xmlns:a16="http://schemas.microsoft.com/office/drawing/2014/main" id="{F7D35ABB-07EA-4947-92D2-80021B3AE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3" name="Picture 522" descr="https://mail.google.com/mail/u/1/images/cleardot.gif">
          <a:extLst>
            <a:ext uri="{FF2B5EF4-FFF2-40B4-BE49-F238E27FC236}">
              <a16:creationId xmlns:a16="http://schemas.microsoft.com/office/drawing/2014/main" id="{554C1910-909B-47A9-BF19-60D30232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4" name="Picture 523" descr="https://mail.google.com/mail/u/1/images/cleardot.gif">
          <a:extLst>
            <a:ext uri="{FF2B5EF4-FFF2-40B4-BE49-F238E27FC236}">
              <a16:creationId xmlns:a16="http://schemas.microsoft.com/office/drawing/2014/main" id="{CCCD2450-BA00-48E5-AC61-2177F11C2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5" name="Picture 524" descr="https://mail.google.com/mail/u/1/images/cleardot.gif">
          <a:extLst>
            <a:ext uri="{FF2B5EF4-FFF2-40B4-BE49-F238E27FC236}">
              <a16:creationId xmlns:a16="http://schemas.microsoft.com/office/drawing/2014/main" id="{CD3567EB-F209-4A9E-8414-D77CD762A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6" name="Picture 525" descr="https://mail.google.com/mail/u/1/images/cleardot.gif">
          <a:extLst>
            <a:ext uri="{FF2B5EF4-FFF2-40B4-BE49-F238E27FC236}">
              <a16:creationId xmlns:a16="http://schemas.microsoft.com/office/drawing/2014/main" id="{CCEFEDAB-7F83-4818-A8A4-ACDE8BC0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7" name="Picture 526" descr="https://mail.google.com/mail/u/1/images/cleardot.gif">
          <a:extLst>
            <a:ext uri="{FF2B5EF4-FFF2-40B4-BE49-F238E27FC236}">
              <a16:creationId xmlns:a16="http://schemas.microsoft.com/office/drawing/2014/main" id="{342563DD-252C-4F62-9E3C-C6AE7D875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8" name="Picture 527" descr="https://mail.google.com/mail/u/1/images/cleardot.gif">
          <a:extLst>
            <a:ext uri="{FF2B5EF4-FFF2-40B4-BE49-F238E27FC236}">
              <a16:creationId xmlns:a16="http://schemas.microsoft.com/office/drawing/2014/main" id="{B8AD8D95-9C63-4B2F-B4D1-8A1AE217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9" name="Picture 528" descr="https://mail.google.com/mail/u/1/images/cleardot.gif">
          <a:extLst>
            <a:ext uri="{FF2B5EF4-FFF2-40B4-BE49-F238E27FC236}">
              <a16:creationId xmlns:a16="http://schemas.microsoft.com/office/drawing/2014/main" id="{074E59DC-E285-42CA-9C52-6C5E8A34B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0" name="Picture 529" descr="https://mail.google.com/mail/u/1/images/cleardot.gif">
          <a:extLst>
            <a:ext uri="{FF2B5EF4-FFF2-40B4-BE49-F238E27FC236}">
              <a16:creationId xmlns:a16="http://schemas.microsoft.com/office/drawing/2014/main" id="{D94EE283-C926-48AD-A24E-52799C17A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1" name="Picture 530" descr="https://mail.google.com/mail/u/1/images/cleardot.gif">
          <a:extLst>
            <a:ext uri="{FF2B5EF4-FFF2-40B4-BE49-F238E27FC236}">
              <a16:creationId xmlns:a16="http://schemas.microsoft.com/office/drawing/2014/main" id="{B2D112BE-AAF4-4CF4-943C-734C2B6EA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2" name="Picture 531" descr="https://mail.google.com/mail/u/1/images/cleardot.gif">
          <a:extLst>
            <a:ext uri="{FF2B5EF4-FFF2-40B4-BE49-F238E27FC236}">
              <a16:creationId xmlns:a16="http://schemas.microsoft.com/office/drawing/2014/main" id="{808DDF07-41F6-4C56-AA35-B5BD947D4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3" name="Picture 532" descr="https://mail.google.com/mail/u/1/images/cleardot.gif">
          <a:extLst>
            <a:ext uri="{FF2B5EF4-FFF2-40B4-BE49-F238E27FC236}">
              <a16:creationId xmlns:a16="http://schemas.microsoft.com/office/drawing/2014/main" id="{4F61872C-58E4-4F77-BE03-D22BFFE54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4" name="Picture 533" descr="https://mail.google.com/mail/u/1/images/cleardot.gif">
          <a:extLst>
            <a:ext uri="{FF2B5EF4-FFF2-40B4-BE49-F238E27FC236}">
              <a16:creationId xmlns:a16="http://schemas.microsoft.com/office/drawing/2014/main" id="{7FCCAF7D-7FEF-405C-B7D9-3C06E55D4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5" name="Picture 534" descr="https://mail.google.com/mail/u/1/images/cleardot.gif">
          <a:extLst>
            <a:ext uri="{FF2B5EF4-FFF2-40B4-BE49-F238E27FC236}">
              <a16:creationId xmlns:a16="http://schemas.microsoft.com/office/drawing/2014/main" id="{5F04669D-18E8-4C7D-8B50-977B83AB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7178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36" name="Picture 535" descr="https://mail.google.com/mail/u/1/images/cleardot.gif">
          <a:extLst>
            <a:ext uri="{FF2B5EF4-FFF2-40B4-BE49-F238E27FC236}">
              <a16:creationId xmlns:a16="http://schemas.microsoft.com/office/drawing/2014/main" id="{9805F838-C757-46ED-A393-B66AD4329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37" name="Picture 536" descr="https://mail.google.com/mail/u/1/images/cleardot.gif">
          <a:extLst>
            <a:ext uri="{FF2B5EF4-FFF2-40B4-BE49-F238E27FC236}">
              <a16:creationId xmlns:a16="http://schemas.microsoft.com/office/drawing/2014/main" id="{9377A455-3E1F-4149-9F85-FC1AC9C46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38" name="Picture 537" descr="https://mail.google.com/mail/u/1/images/cleardot.gif">
          <a:extLst>
            <a:ext uri="{FF2B5EF4-FFF2-40B4-BE49-F238E27FC236}">
              <a16:creationId xmlns:a16="http://schemas.microsoft.com/office/drawing/2014/main" id="{9541B257-E58D-45DA-B0AC-27C95980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39" name="Picture 538" descr="https://mail.google.com/mail/u/1/images/cleardot.gif">
          <a:extLst>
            <a:ext uri="{FF2B5EF4-FFF2-40B4-BE49-F238E27FC236}">
              <a16:creationId xmlns:a16="http://schemas.microsoft.com/office/drawing/2014/main" id="{311515C4-9CE5-494A-BC19-318456D9E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0" name="Picture 539" descr="https://mail.google.com/mail/u/1/images/cleardot.gif">
          <a:extLst>
            <a:ext uri="{FF2B5EF4-FFF2-40B4-BE49-F238E27FC236}">
              <a16:creationId xmlns:a16="http://schemas.microsoft.com/office/drawing/2014/main" id="{9071BAC3-517B-40D0-8B08-587ADEE5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1" name="Picture 540" descr="https://mail.google.com/mail/u/1/images/cleardot.gif">
          <a:extLst>
            <a:ext uri="{FF2B5EF4-FFF2-40B4-BE49-F238E27FC236}">
              <a16:creationId xmlns:a16="http://schemas.microsoft.com/office/drawing/2014/main" id="{36A1A294-7AF4-4217-A59D-37ED8C53A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2" name="Picture 541" descr="https://mail.google.com/mail/u/1/images/cleardot.gif">
          <a:extLst>
            <a:ext uri="{FF2B5EF4-FFF2-40B4-BE49-F238E27FC236}">
              <a16:creationId xmlns:a16="http://schemas.microsoft.com/office/drawing/2014/main" id="{576B1540-E054-483A-9388-0C2CBAB7A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3" name="Picture 542" descr="https://mail.google.com/mail/u/1/images/cleardot.gif">
          <a:extLst>
            <a:ext uri="{FF2B5EF4-FFF2-40B4-BE49-F238E27FC236}">
              <a16:creationId xmlns:a16="http://schemas.microsoft.com/office/drawing/2014/main" id="{C324D2F5-E52C-49BB-899E-E166C2DE8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4" name="Picture 543" descr="https://mail.google.com/mail/u/1/images/cleardot.gif">
          <a:extLst>
            <a:ext uri="{FF2B5EF4-FFF2-40B4-BE49-F238E27FC236}">
              <a16:creationId xmlns:a16="http://schemas.microsoft.com/office/drawing/2014/main" id="{9B7C1E2C-3027-4AC8-8F04-42DDC3B7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5" name="Picture 544" descr="https://mail.google.com/mail/u/1/images/cleardot.gif">
          <a:extLst>
            <a:ext uri="{FF2B5EF4-FFF2-40B4-BE49-F238E27FC236}">
              <a16:creationId xmlns:a16="http://schemas.microsoft.com/office/drawing/2014/main" id="{803BB6A9-0C98-4AEA-8229-3D341D6AA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6" name="Picture 545" descr="https://mail.google.com/mail/u/1/images/cleardot.gif">
          <a:extLst>
            <a:ext uri="{FF2B5EF4-FFF2-40B4-BE49-F238E27FC236}">
              <a16:creationId xmlns:a16="http://schemas.microsoft.com/office/drawing/2014/main" id="{F580B0BA-6C91-4E51-95EC-3875D02A2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7" name="Picture 546" descr="https://mail.google.com/mail/u/1/images/cleardot.gif">
          <a:extLst>
            <a:ext uri="{FF2B5EF4-FFF2-40B4-BE49-F238E27FC236}">
              <a16:creationId xmlns:a16="http://schemas.microsoft.com/office/drawing/2014/main" id="{0C9E7272-440E-48E0-9376-274AACF54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8" name="Picture 547" descr="https://mail.google.com/mail/u/1/images/cleardot.gif">
          <a:extLst>
            <a:ext uri="{FF2B5EF4-FFF2-40B4-BE49-F238E27FC236}">
              <a16:creationId xmlns:a16="http://schemas.microsoft.com/office/drawing/2014/main" id="{70DBBEB9-CA9E-4C4F-8255-9D8EF8C69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9" name="Picture 548" descr="https://mail.google.com/mail/u/1/images/cleardot.gif">
          <a:extLst>
            <a:ext uri="{FF2B5EF4-FFF2-40B4-BE49-F238E27FC236}">
              <a16:creationId xmlns:a16="http://schemas.microsoft.com/office/drawing/2014/main" id="{E23BD10D-8E2E-47FF-A0C3-BE0B3FCB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0" name="Picture 549" descr="https://mail.google.com/mail/u/1/images/cleardot.gif">
          <a:extLst>
            <a:ext uri="{FF2B5EF4-FFF2-40B4-BE49-F238E27FC236}">
              <a16:creationId xmlns:a16="http://schemas.microsoft.com/office/drawing/2014/main" id="{6D950B2F-2720-429F-B414-D4BDF6B94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1" name="Picture 550" descr="https://mail.google.com/mail/u/1/images/cleardot.gif">
          <a:extLst>
            <a:ext uri="{FF2B5EF4-FFF2-40B4-BE49-F238E27FC236}">
              <a16:creationId xmlns:a16="http://schemas.microsoft.com/office/drawing/2014/main" id="{860488CD-7B75-4989-A2A8-0770E4116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2" name="Picture 551" descr="https://mail.google.com/mail/u/1/images/cleardot.gif">
          <a:extLst>
            <a:ext uri="{FF2B5EF4-FFF2-40B4-BE49-F238E27FC236}">
              <a16:creationId xmlns:a16="http://schemas.microsoft.com/office/drawing/2014/main" id="{C96EB39A-7112-45BF-B17C-4BA502A67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3" name="Picture 552" descr="https://mail.google.com/mail/u/1/images/cleardot.gif">
          <a:extLst>
            <a:ext uri="{FF2B5EF4-FFF2-40B4-BE49-F238E27FC236}">
              <a16:creationId xmlns:a16="http://schemas.microsoft.com/office/drawing/2014/main" id="{3FFA0F55-93E4-45DA-88AA-34CDEB8E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4" name="Picture 553" descr="https://mail.google.com/mail/u/1/images/cleardot.gif">
          <a:extLst>
            <a:ext uri="{FF2B5EF4-FFF2-40B4-BE49-F238E27FC236}">
              <a16:creationId xmlns:a16="http://schemas.microsoft.com/office/drawing/2014/main" id="{1C22DCEC-752A-4BAE-84D6-0395663B9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5" name="Picture 554" descr="https://mail.google.com/mail/u/1/images/cleardot.gif">
          <a:extLst>
            <a:ext uri="{FF2B5EF4-FFF2-40B4-BE49-F238E27FC236}">
              <a16:creationId xmlns:a16="http://schemas.microsoft.com/office/drawing/2014/main" id="{FB431A28-040D-40C9-BEC6-3DC9DDBF3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6" name="Picture 555" descr="https://mail.google.com/mail/u/1/images/cleardot.gif">
          <a:extLst>
            <a:ext uri="{FF2B5EF4-FFF2-40B4-BE49-F238E27FC236}">
              <a16:creationId xmlns:a16="http://schemas.microsoft.com/office/drawing/2014/main" id="{8B97C0CD-8A3B-452A-9974-8DB04E8B0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7" name="Picture 556" descr="https://mail.google.com/mail/u/1/images/cleardot.gif">
          <a:extLst>
            <a:ext uri="{FF2B5EF4-FFF2-40B4-BE49-F238E27FC236}">
              <a16:creationId xmlns:a16="http://schemas.microsoft.com/office/drawing/2014/main" id="{C6F23083-4C30-44E1-8832-CA39C5764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8" name="Picture 557" descr="https://mail.google.com/mail/u/1/images/cleardot.gif">
          <a:extLst>
            <a:ext uri="{FF2B5EF4-FFF2-40B4-BE49-F238E27FC236}">
              <a16:creationId xmlns:a16="http://schemas.microsoft.com/office/drawing/2014/main" id="{E3FABE2D-3F69-4F5F-BBFD-83961CE57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9" name="Picture 558" descr="https://mail.google.com/mail/u/1/images/cleardot.gif">
          <a:extLst>
            <a:ext uri="{FF2B5EF4-FFF2-40B4-BE49-F238E27FC236}">
              <a16:creationId xmlns:a16="http://schemas.microsoft.com/office/drawing/2014/main" id="{825E06E1-5F36-4BC5-8B05-1BA7B85DB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0" name="Picture 559" descr="https://mail.google.com/mail/u/1/images/cleardot.gif">
          <a:extLst>
            <a:ext uri="{FF2B5EF4-FFF2-40B4-BE49-F238E27FC236}">
              <a16:creationId xmlns:a16="http://schemas.microsoft.com/office/drawing/2014/main" id="{DA64ECDF-BDE7-4305-8A9F-335F632A0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1" name="Picture 560" descr="https://mail.google.com/mail/u/1/images/cleardot.gif">
          <a:extLst>
            <a:ext uri="{FF2B5EF4-FFF2-40B4-BE49-F238E27FC236}">
              <a16:creationId xmlns:a16="http://schemas.microsoft.com/office/drawing/2014/main" id="{090FAD5C-0433-48EA-A719-34F55DDA3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2" name="Picture 561" descr="https://mail.google.com/mail/u/1/images/cleardot.gif">
          <a:extLst>
            <a:ext uri="{FF2B5EF4-FFF2-40B4-BE49-F238E27FC236}">
              <a16:creationId xmlns:a16="http://schemas.microsoft.com/office/drawing/2014/main" id="{BB2E3CCE-BD53-49B3-B9C0-BE234BEE9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3" name="Picture 562" descr="https://mail.google.com/mail/u/1/images/cleardot.gif">
          <a:extLst>
            <a:ext uri="{FF2B5EF4-FFF2-40B4-BE49-F238E27FC236}">
              <a16:creationId xmlns:a16="http://schemas.microsoft.com/office/drawing/2014/main" id="{754496CB-292D-4121-B73D-808D44C2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4" name="Picture 563" descr="https://mail.google.com/mail/u/1/images/cleardot.gif">
          <a:extLst>
            <a:ext uri="{FF2B5EF4-FFF2-40B4-BE49-F238E27FC236}">
              <a16:creationId xmlns:a16="http://schemas.microsoft.com/office/drawing/2014/main" id="{E415F3AD-C784-4280-B041-AE6C177EC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5" name="Picture 564" descr="https://mail.google.com/mail/u/1/images/cleardot.gif">
          <a:extLst>
            <a:ext uri="{FF2B5EF4-FFF2-40B4-BE49-F238E27FC236}">
              <a16:creationId xmlns:a16="http://schemas.microsoft.com/office/drawing/2014/main" id="{9CF420A9-429C-406A-9C62-DC3089775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6" name="Picture 565" descr="https://mail.google.com/mail/u/1/images/cleardot.gif">
          <a:extLst>
            <a:ext uri="{FF2B5EF4-FFF2-40B4-BE49-F238E27FC236}">
              <a16:creationId xmlns:a16="http://schemas.microsoft.com/office/drawing/2014/main" id="{1F887A37-ED05-4540-BEA8-4A8E9B052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7" name="Picture 566" descr="https://mail.google.com/mail/u/1/images/cleardot.gif">
          <a:extLst>
            <a:ext uri="{FF2B5EF4-FFF2-40B4-BE49-F238E27FC236}">
              <a16:creationId xmlns:a16="http://schemas.microsoft.com/office/drawing/2014/main" id="{80F8DC9D-3475-43E8-970F-CF4751C51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8" name="Picture 567" descr="https://mail.google.com/mail/u/1/images/cleardot.gif">
          <a:extLst>
            <a:ext uri="{FF2B5EF4-FFF2-40B4-BE49-F238E27FC236}">
              <a16:creationId xmlns:a16="http://schemas.microsoft.com/office/drawing/2014/main" id="{E04A6446-EA07-417B-A451-DCF810002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9" name="Picture 568" descr="https://mail.google.com/mail/u/1/images/cleardot.gif">
          <a:extLst>
            <a:ext uri="{FF2B5EF4-FFF2-40B4-BE49-F238E27FC236}">
              <a16:creationId xmlns:a16="http://schemas.microsoft.com/office/drawing/2014/main" id="{67C25860-321D-49A9-AF0C-D80A7432E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0" name="Picture 569" descr="https://mail.google.com/mail/u/1/images/cleardot.gif">
          <a:extLst>
            <a:ext uri="{FF2B5EF4-FFF2-40B4-BE49-F238E27FC236}">
              <a16:creationId xmlns:a16="http://schemas.microsoft.com/office/drawing/2014/main" id="{925114BA-28CB-4AC8-A3BF-EBDCC77DB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1" name="Picture 570" descr="https://mail.google.com/mail/u/1/images/cleardot.gif">
          <a:extLst>
            <a:ext uri="{FF2B5EF4-FFF2-40B4-BE49-F238E27FC236}">
              <a16:creationId xmlns:a16="http://schemas.microsoft.com/office/drawing/2014/main" id="{24F14656-0C3D-4224-8456-5026AC741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2" name="Picture 571" descr="https://mail.google.com/mail/u/1/images/cleardot.gif">
          <a:extLst>
            <a:ext uri="{FF2B5EF4-FFF2-40B4-BE49-F238E27FC236}">
              <a16:creationId xmlns:a16="http://schemas.microsoft.com/office/drawing/2014/main" id="{1A0AFA7B-5E2A-4C35-8309-4663DBAB2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3" name="Picture 572" descr="https://mail.google.com/mail/u/1/images/cleardot.gif">
          <a:extLst>
            <a:ext uri="{FF2B5EF4-FFF2-40B4-BE49-F238E27FC236}">
              <a16:creationId xmlns:a16="http://schemas.microsoft.com/office/drawing/2014/main" id="{42EF7DCB-0413-4551-8609-F8B9B4B19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4" name="Picture 573" descr="https://mail.google.com/mail/u/1/images/cleardot.gif">
          <a:extLst>
            <a:ext uri="{FF2B5EF4-FFF2-40B4-BE49-F238E27FC236}">
              <a16:creationId xmlns:a16="http://schemas.microsoft.com/office/drawing/2014/main" id="{75002B73-A4A8-4DC4-8EBE-5F1F4689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5" name="Picture 574" descr="https://mail.google.com/mail/u/1/images/cleardot.gif">
          <a:extLst>
            <a:ext uri="{FF2B5EF4-FFF2-40B4-BE49-F238E27FC236}">
              <a16:creationId xmlns:a16="http://schemas.microsoft.com/office/drawing/2014/main" id="{086D48AE-428E-441E-8A05-6625F131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6" name="Picture 575" descr="https://mail.google.com/mail/u/1/images/cleardot.gif">
          <a:extLst>
            <a:ext uri="{FF2B5EF4-FFF2-40B4-BE49-F238E27FC236}">
              <a16:creationId xmlns:a16="http://schemas.microsoft.com/office/drawing/2014/main" id="{425415D2-C7C2-49A0-B374-FB8EDEF5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7" name="Picture 576" descr="https://mail.google.com/mail/u/1/images/cleardot.gif">
          <a:extLst>
            <a:ext uri="{FF2B5EF4-FFF2-40B4-BE49-F238E27FC236}">
              <a16:creationId xmlns:a16="http://schemas.microsoft.com/office/drawing/2014/main" id="{4E71D1AC-4768-4BB8-8461-360FE5400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8" name="Picture 577" descr="https://mail.google.com/mail/u/1/images/cleardot.gif">
          <a:extLst>
            <a:ext uri="{FF2B5EF4-FFF2-40B4-BE49-F238E27FC236}">
              <a16:creationId xmlns:a16="http://schemas.microsoft.com/office/drawing/2014/main" id="{CD2A048B-D8E3-47C9-BC86-EEB34FB13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9" name="Picture 578" descr="https://mail.google.com/mail/u/1/images/cleardot.gif">
          <a:extLst>
            <a:ext uri="{FF2B5EF4-FFF2-40B4-BE49-F238E27FC236}">
              <a16:creationId xmlns:a16="http://schemas.microsoft.com/office/drawing/2014/main" id="{9B058C59-D35F-46EB-882C-4449C546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0" name="Picture 579" descr="https://mail.google.com/mail/u/1/images/cleardot.gif">
          <a:extLst>
            <a:ext uri="{FF2B5EF4-FFF2-40B4-BE49-F238E27FC236}">
              <a16:creationId xmlns:a16="http://schemas.microsoft.com/office/drawing/2014/main" id="{8926B094-81BA-46CF-A8BB-41BFD09E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1" name="Picture 580" descr="https://mail.google.com/mail/u/1/images/cleardot.gif">
          <a:extLst>
            <a:ext uri="{FF2B5EF4-FFF2-40B4-BE49-F238E27FC236}">
              <a16:creationId xmlns:a16="http://schemas.microsoft.com/office/drawing/2014/main" id="{877A99D5-AC29-4061-971B-AB91AED0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2" name="Picture 581" descr="https://mail.google.com/mail/u/1/images/cleardot.gif">
          <a:extLst>
            <a:ext uri="{FF2B5EF4-FFF2-40B4-BE49-F238E27FC236}">
              <a16:creationId xmlns:a16="http://schemas.microsoft.com/office/drawing/2014/main" id="{FAA04AB6-3A8C-42E1-A47E-4E555A258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3" name="Picture 582" descr="https://mail.google.com/mail/u/1/images/cleardot.gif">
          <a:extLst>
            <a:ext uri="{FF2B5EF4-FFF2-40B4-BE49-F238E27FC236}">
              <a16:creationId xmlns:a16="http://schemas.microsoft.com/office/drawing/2014/main" id="{6AC9C4CD-5FD7-4361-973D-6682D785B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4" name="Picture 583" descr="https://mail.google.com/mail/u/1/images/cleardot.gif">
          <a:extLst>
            <a:ext uri="{FF2B5EF4-FFF2-40B4-BE49-F238E27FC236}">
              <a16:creationId xmlns:a16="http://schemas.microsoft.com/office/drawing/2014/main" id="{8E536AB9-2168-4A3C-B867-8EE479991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5" name="Picture 584" descr="https://mail.google.com/mail/u/1/images/cleardot.gif">
          <a:extLst>
            <a:ext uri="{FF2B5EF4-FFF2-40B4-BE49-F238E27FC236}">
              <a16:creationId xmlns:a16="http://schemas.microsoft.com/office/drawing/2014/main" id="{B6D82449-A9BE-4259-94AD-6FD0E4B9E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6" name="Picture 585" descr="https://mail.google.com/mail/u/1/images/cleardot.gif">
          <a:extLst>
            <a:ext uri="{FF2B5EF4-FFF2-40B4-BE49-F238E27FC236}">
              <a16:creationId xmlns:a16="http://schemas.microsoft.com/office/drawing/2014/main" id="{470DBD9F-8AA4-44FF-A7A6-EE126525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7" name="Picture 586" descr="https://mail.google.com/mail/u/1/images/cleardot.gif">
          <a:extLst>
            <a:ext uri="{FF2B5EF4-FFF2-40B4-BE49-F238E27FC236}">
              <a16:creationId xmlns:a16="http://schemas.microsoft.com/office/drawing/2014/main" id="{3317D1D8-F305-48A4-BA4A-6142B060E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8" name="Picture 587" descr="https://mail.google.com/mail/u/1/images/cleardot.gif">
          <a:extLst>
            <a:ext uri="{FF2B5EF4-FFF2-40B4-BE49-F238E27FC236}">
              <a16:creationId xmlns:a16="http://schemas.microsoft.com/office/drawing/2014/main" id="{8DC7CB58-DBC7-40C2-8031-FDC95E792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9" name="Picture 588" descr="https://mail.google.com/mail/u/1/images/cleardot.gif">
          <a:extLst>
            <a:ext uri="{FF2B5EF4-FFF2-40B4-BE49-F238E27FC236}">
              <a16:creationId xmlns:a16="http://schemas.microsoft.com/office/drawing/2014/main" id="{0F01B93A-8D9B-4530-8DEA-18E7CF74C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0" name="Picture 589" descr="https://mail.google.com/mail/u/1/images/cleardot.gif">
          <a:extLst>
            <a:ext uri="{FF2B5EF4-FFF2-40B4-BE49-F238E27FC236}">
              <a16:creationId xmlns:a16="http://schemas.microsoft.com/office/drawing/2014/main" id="{5530E8EB-9B50-4408-BEA3-FD8D36884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1" name="Picture 590" descr="https://mail.google.com/mail/u/1/images/cleardot.gif">
          <a:extLst>
            <a:ext uri="{FF2B5EF4-FFF2-40B4-BE49-F238E27FC236}">
              <a16:creationId xmlns:a16="http://schemas.microsoft.com/office/drawing/2014/main" id="{8CCA6285-05BB-4FD1-8EC2-74168A724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2" name="Picture 591" descr="https://mail.google.com/mail/u/1/images/cleardot.gif">
          <a:extLst>
            <a:ext uri="{FF2B5EF4-FFF2-40B4-BE49-F238E27FC236}">
              <a16:creationId xmlns:a16="http://schemas.microsoft.com/office/drawing/2014/main" id="{B6810FC4-7B1D-4B86-91CB-E5557D60D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3" name="Picture 592" descr="https://mail.google.com/mail/u/1/images/cleardot.gif">
          <a:extLst>
            <a:ext uri="{FF2B5EF4-FFF2-40B4-BE49-F238E27FC236}">
              <a16:creationId xmlns:a16="http://schemas.microsoft.com/office/drawing/2014/main" id="{FE59E204-4109-43A8-9FEC-D8A078B60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4" name="Picture 593" descr="https://mail.google.com/mail/u/1/images/cleardot.gif">
          <a:extLst>
            <a:ext uri="{FF2B5EF4-FFF2-40B4-BE49-F238E27FC236}">
              <a16:creationId xmlns:a16="http://schemas.microsoft.com/office/drawing/2014/main" id="{4609A3CB-4244-466A-9236-098A2FD6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5" name="Picture 594" descr="https://mail.google.com/mail/u/1/images/cleardot.gif">
          <a:extLst>
            <a:ext uri="{FF2B5EF4-FFF2-40B4-BE49-F238E27FC236}">
              <a16:creationId xmlns:a16="http://schemas.microsoft.com/office/drawing/2014/main" id="{E158BF91-7061-4462-8E77-05406728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6" name="Picture 595" descr="https://mail.google.com/mail/u/1/images/cleardot.gif">
          <a:extLst>
            <a:ext uri="{FF2B5EF4-FFF2-40B4-BE49-F238E27FC236}">
              <a16:creationId xmlns:a16="http://schemas.microsoft.com/office/drawing/2014/main" id="{DA830782-3715-4DD7-82C6-3D7E10025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7" name="Picture 596" descr="https://mail.google.com/mail/u/1/images/cleardot.gif">
          <a:extLst>
            <a:ext uri="{FF2B5EF4-FFF2-40B4-BE49-F238E27FC236}">
              <a16:creationId xmlns:a16="http://schemas.microsoft.com/office/drawing/2014/main" id="{7289C763-BD64-477B-A4E8-90B1C47D5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8" name="Picture 597" descr="https://mail.google.com/mail/u/1/images/cleardot.gif">
          <a:extLst>
            <a:ext uri="{FF2B5EF4-FFF2-40B4-BE49-F238E27FC236}">
              <a16:creationId xmlns:a16="http://schemas.microsoft.com/office/drawing/2014/main" id="{808687EC-F285-4118-A963-FB652E1F2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9" name="Picture 598" descr="https://mail.google.com/mail/u/1/images/cleardot.gif">
          <a:extLst>
            <a:ext uri="{FF2B5EF4-FFF2-40B4-BE49-F238E27FC236}">
              <a16:creationId xmlns:a16="http://schemas.microsoft.com/office/drawing/2014/main" id="{2A8EFD7C-2854-45D9-BB3F-9804D830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600" name="Picture 599" descr="https://mail.google.com/mail/u/1/images/cleardot.gif">
          <a:extLst>
            <a:ext uri="{FF2B5EF4-FFF2-40B4-BE49-F238E27FC236}">
              <a16:creationId xmlns:a16="http://schemas.microsoft.com/office/drawing/2014/main" id="{2D043283-DD6F-4FC1-954E-7E995CAD0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601" name="Picture 600" descr="https://mail.google.com/mail/u/1/images/cleardot.gif">
          <a:extLst>
            <a:ext uri="{FF2B5EF4-FFF2-40B4-BE49-F238E27FC236}">
              <a16:creationId xmlns:a16="http://schemas.microsoft.com/office/drawing/2014/main" id="{384EE3CD-FF8B-4041-A8FA-A9851F7CB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602" name="Picture 601" descr="https://mail.google.com/mail/u/1/images/cleardot.gif">
          <a:extLst>
            <a:ext uri="{FF2B5EF4-FFF2-40B4-BE49-F238E27FC236}">
              <a16:creationId xmlns:a16="http://schemas.microsoft.com/office/drawing/2014/main" id="{CEAEE9DC-25CC-4E6E-87F7-C520B9B47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603" name="Picture 602" descr="https://mail.google.com/mail/u/1/images/cleardot.gif">
          <a:extLst>
            <a:ext uri="{FF2B5EF4-FFF2-40B4-BE49-F238E27FC236}">
              <a16:creationId xmlns:a16="http://schemas.microsoft.com/office/drawing/2014/main" id="{CFAF6E41-2F8A-495C-9B85-007BBF2EE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604" name="Picture 603" descr="https://mail.google.com/mail/u/1/images/cleardot.gif">
          <a:extLst>
            <a:ext uri="{FF2B5EF4-FFF2-40B4-BE49-F238E27FC236}">
              <a16:creationId xmlns:a16="http://schemas.microsoft.com/office/drawing/2014/main" id="{47F79F0B-1CB3-4198-9148-42F1CFDB7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605" name="Picture 604" descr="https://mail.google.com/mail/u/1/images/cleardot.gif">
          <a:extLst>
            <a:ext uri="{FF2B5EF4-FFF2-40B4-BE49-F238E27FC236}">
              <a16:creationId xmlns:a16="http://schemas.microsoft.com/office/drawing/2014/main" id="{A3968FF9-BA86-4687-B5DD-2F332ACAF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606" name="Picture 605" descr="https://mail.google.com/mail/u/1/images/cleardot.gif">
          <a:extLst>
            <a:ext uri="{FF2B5EF4-FFF2-40B4-BE49-F238E27FC236}">
              <a16:creationId xmlns:a16="http://schemas.microsoft.com/office/drawing/2014/main" id="{93BD3AEC-F127-414E-B2AC-B02DA6048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607" name="Picture 606" descr="https://mail.google.com/mail/u/1/images/cleardot.gif">
          <a:extLst>
            <a:ext uri="{FF2B5EF4-FFF2-40B4-BE49-F238E27FC236}">
              <a16:creationId xmlns:a16="http://schemas.microsoft.com/office/drawing/2014/main" id="{2D6AF996-8C80-41BA-ABC4-9A35AB0AB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08" name="Picture 607" descr="https://mail.google.com/mail/u/1/images/cleardot.gif">
          <a:extLst>
            <a:ext uri="{FF2B5EF4-FFF2-40B4-BE49-F238E27FC236}">
              <a16:creationId xmlns:a16="http://schemas.microsoft.com/office/drawing/2014/main" id="{52EAE2F0-E31E-4F6E-B906-F49BEC479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09" name="Picture 608" descr="https://mail.google.com/mail/u/1/images/cleardot.gif">
          <a:extLst>
            <a:ext uri="{FF2B5EF4-FFF2-40B4-BE49-F238E27FC236}">
              <a16:creationId xmlns:a16="http://schemas.microsoft.com/office/drawing/2014/main" id="{80674A42-3F0C-4952-9895-68474761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0" name="Picture 609" descr="https://mail.google.com/mail/u/1/images/cleardot.gif">
          <a:extLst>
            <a:ext uri="{FF2B5EF4-FFF2-40B4-BE49-F238E27FC236}">
              <a16:creationId xmlns:a16="http://schemas.microsoft.com/office/drawing/2014/main" id="{4BF08C4E-3584-4527-9FB9-B745099F9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1" name="Picture 610" descr="https://mail.google.com/mail/u/1/images/cleardot.gif">
          <a:extLst>
            <a:ext uri="{FF2B5EF4-FFF2-40B4-BE49-F238E27FC236}">
              <a16:creationId xmlns:a16="http://schemas.microsoft.com/office/drawing/2014/main" id="{A8066A0B-51CB-4081-9421-B48C6CB8D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2" name="Picture 611" descr="https://mail.google.com/mail/u/1/images/cleardot.gif">
          <a:extLst>
            <a:ext uri="{FF2B5EF4-FFF2-40B4-BE49-F238E27FC236}">
              <a16:creationId xmlns:a16="http://schemas.microsoft.com/office/drawing/2014/main" id="{57B226BE-F617-4377-BA9D-DB4EEEF0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3" name="Picture 612" descr="https://mail.google.com/mail/u/1/images/cleardot.gif">
          <a:extLst>
            <a:ext uri="{FF2B5EF4-FFF2-40B4-BE49-F238E27FC236}">
              <a16:creationId xmlns:a16="http://schemas.microsoft.com/office/drawing/2014/main" id="{821C4E01-6365-45BF-B67A-026FCA7C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4" name="Picture 613" descr="https://mail.google.com/mail/u/1/images/cleardot.gif">
          <a:extLst>
            <a:ext uri="{FF2B5EF4-FFF2-40B4-BE49-F238E27FC236}">
              <a16:creationId xmlns:a16="http://schemas.microsoft.com/office/drawing/2014/main" id="{AD481918-B730-4087-85B4-6476510EA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5" name="Picture 614" descr="https://mail.google.com/mail/u/1/images/cleardot.gif">
          <a:extLst>
            <a:ext uri="{FF2B5EF4-FFF2-40B4-BE49-F238E27FC236}">
              <a16:creationId xmlns:a16="http://schemas.microsoft.com/office/drawing/2014/main" id="{6BEE1305-5ED2-4099-884C-3DE524AB7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6" name="Picture 615" descr="https://mail.google.com/mail/u/1/images/cleardot.gif">
          <a:extLst>
            <a:ext uri="{FF2B5EF4-FFF2-40B4-BE49-F238E27FC236}">
              <a16:creationId xmlns:a16="http://schemas.microsoft.com/office/drawing/2014/main" id="{32E7230D-6E00-4B9A-B99E-95125004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7" name="Picture 616" descr="https://mail.google.com/mail/u/1/images/cleardot.gif">
          <a:extLst>
            <a:ext uri="{FF2B5EF4-FFF2-40B4-BE49-F238E27FC236}">
              <a16:creationId xmlns:a16="http://schemas.microsoft.com/office/drawing/2014/main" id="{F6CECC23-0B13-472F-B7D9-9FC627E9B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8" name="Picture 617" descr="https://mail.google.com/mail/u/1/images/cleardot.gif">
          <a:extLst>
            <a:ext uri="{FF2B5EF4-FFF2-40B4-BE49-F238E27FC236}">
              <a16:creationId xmlns:a16="http://schemas.microsoft.com/office/drawing/2014/main" id="{2500A936-EC0E-406D-AD99-1C6E53B2D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9" name="Picture 618" descr="https://mail.google.com/mail/u/1/images/cleardot.gif">
          <a:extLst>
            <a:ext uri="{FF2B5EF4-FFF2-40B4-BE49-F238E27FC236}">
              <a16:creationId xmlns:a16="http://schemas.microsoft.com/office/drawing/2014/main" id="{05FB791B-4AE8-43F3-A6AC-6DEF4E0E6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0" name="Picture 619" descr="https://mail.google.com/mail/u/1/images/cleardot.gif">
          <a:extLst>
            <a:ext uri="{FF2B5EF4-FFF2-40B4-BE49-F238E27FC236}">
              <a16:creationId xmlns:a16="http://schemas.microsoft.com/office/drawing/2014/main" id="{9F93E2B2-D0A8-4F7F-A1DE-FC781D1CC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1" name="Picture 620" descr="https://mail.google.com/mail/u/1/images/cleardot.gif">
          <a:extLst>
            <a:ext uri="{FF2B5EF4-FFF2-40B4-BE49-F238E27FC236}">
              <a16:creationId xmlns:a16="http://schemas.microsoft.com/office/drawing/2014/main" id="{AADD1409-6798-43F8-AC84-CB96556B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2" name="Picture 621" descr="https://mail.google.com/mail/u/1/images/cleardot.gif">
          <a:extLst>
            <a:ext uri="{FF2B5EF4-FFF2-40B4-BE49-F238E27FC236}">
              <a16:creationId xmlns:a16="http://schemas.microsoft.com/office/drawing/2014/main" id="{51FC1C95-8C51-4E8E-8C05-ACAEF3F97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3" name="Picture 622" descr="https://mail.google.com/mail/u/1/images/cleardot.gif">
          <a:extLst>
            <a:ext uri="{FF2B5EF4-FFF2-40B4-BE49-F238E27FC236}">
              <a16:creationId xmlns:a16="http://schemas.microsoft.com/office/drawing/2014/main" id="{A9DBCF3E-0793-465C-B4D6-9EDFC13A8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4" name="Picture 623" descr="https://mail.google.com/mail/u/1/images/cleardot.gif">
          <a:extLst>
            <a:ext uri="{FF2B5EF4-FFF2-40B4-BE49-F238E27FC236}">
              <a16:creationId xmlns:a16="http://schemas.microsoft.com/office/drawing/2014/main" id="{594ACD2C-97BE-4E24-ACE5-62C27E850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5" name="Picture 624" descr="https://mail.google.com/mail/u/1/images/cleardot.gif">
          <a:extLst>
            <a:ext uri="{FF2B5EF4-FFF2-40B4-BE49-F238E27FC236}">
              <a16:creationId xmlns:a16="http://schemas.microsoft.com/office/drawing/2014/main" id="{91882FA1-1E27-4AC4-BE62-D7ACC0657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6" name="Picture 625" descr="https://mail.google.com/mail/u/1/images/cleardot.gif">
          <a:extLst>
            <a:ext uri="{FF2B5EF4-FFF2-40B4-BE49-F238E27FC236}">
              <a16:creationId xmlns:a16="http://schemas.microsoft.com/office/drawing/2014/main" id="{B86ADF25-0A59-49BB-9D21-82BC24DB5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7" name="Picture 626" descr="https://mail.google.com/mail/u/1/images/cleardot.gif">
          <a:extLst>
            <a:ext uri="{FF2B5EF4-FFF2-40B4-BE49-F238E27FC236}">
              <a16:creationId xmlns:a16="http://schemas.microsoft.com/office/drawing/2014/main" id="{C21129AD-BDF2-4A53-8974-19E42024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8" name="Picture 627" descr="https://mail.google.com/mail/u/1/images/cleardot.gif">
          <a:extLst>
            <a:ext uri="{FF2B5EF4-FFF2-40B4-BE49-F238E27FC236}">
              <a16:creationId xmlns:a16="http://schemas.microsoft.com/office/drawing/2014/main" id="{E9BB5D48-2843-4865-8CFF-575A218BA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9" name="Picture 628" descr="https://mail.google.com/mail/u/1/images/cleardot.gif">
          <a:extLst>
            <a:ext uri="{FF2B5EF4-FFF2-40B4-BE49-F238E27FC236}">
              <a16:creationId xmlns:a16="http://schemas.microsoft.com/office/drawing/2014/main" id="{3F137669-17B2-40A0-8495-17F2B7DA0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0" name="Picture 629" descr="https://mail.google.com/mail/u/1/images/cleardot.gif">
          <a:extLst>
            <a:ext uri="{FF2B5EF4-FFF2-40B4-BE49-F238E27FC236}">
              <a16:creationId xmlns:a16="http://schemas.microsoft.com/office/drawing/2014/main" id="{BD2BA781-8B97-4126-9703-F8BA8B426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1" name="Picture 630" descr="https://mail.google.com/mail/u/1/images/cleardot.gif">
          <a:extLst>
            <a:ext uri="{FF2B5EF4-FFF2-40B4-BE49-F238E27FC236}">
              <a16:creationId xmlns:a16="http://schemas.microsoft.com/office/drawing/2014/main" id="{89D0D4A0-1FAE-448D-B7AD-F93C32981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2" name="Picture 631" descr="https://mail.google.com/mail/u/1/images/cleardot.gif">
          <a:extLst>
            <a:ext uri="{FF2B5EF4-FFF2-40B4-BE49-F238E27FC236}">
              <a16:creationId xmlns:a16="http://schemas.microsoft.com/office/drawing/2014/main" id="{1E51BE18-9388-452B-9E03-77E89735A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3" name="Picture 632" descr="https://mail.google.com/mail/u/1/images/cleardot.gif">
          <a:extLst>
            <a:ext uri="{FF2B5EF4-FFF2-40B4-BE49-F238E27FC236}">
              <a16:creationId xmlns:a16="http://schemas.microsoft.com/office/drawing/2014/main" id="{D270D332-60D5-465B-A4B9-947F65225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4" name="Picture 633" descr="https://mail.google.com/mail/u/1/images/cleardot.gif">
          <a:extLst>
            <a:ext uri="{FF2B5EF4-FFF2-40B4-BE49-F238E27FC236}">
              <a16:creationId xmlns:a16="http://schemas.microsoft.com/office/drawing/2014/main" id="{1F861F46-B82D-46A8-A56C-124FCA9C8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5" name="Picture 634" descr="https://mail.google.com/mail/u/1/images/cleardot.gif">
          <a:extLst>
            <a:ext uri="{FF2B5EF4-FFF2-40B4-BE49-F238E27FC236}">
              <a16:creationId xmlns:a16="http://schemas.microsoft.com/office/drawing/2014/main" id="{A763512F-FA33-486C-98BA-23BDE7C6D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6" name="Picture 635" descr="https://mail.google.com/mail/u/1/images/cleardot.gif">
          <a:extLst>
            <a:ext uri="{FF2B5EF4-FFF2-40B4-BE49-F238E27FC236}">
              <a16:creationId xmlns:a16="http://schemas.microsoft.com/office/drawing/2014/main" id="{1FA02DFD-07F4-4F8A-857A-9E09115B5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7" name="Picture 636" descr="https://mail.google.com/mail/u/1/images/cleardot.gif">
          <a:extLst>
            <a:ext uri="{FF2B5EF4-FFF2-40B4-BE49-F238E27FC236}">
              <a16:creationId xmlns:a16="http://schemas.microsoft.com/office/drawing/2014/main" id="{C3F9E5A9-69B4-4E60-A5BC-BC8782865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8" name="Picture 637" descr="https://mail.google.com/mail/u/1/images/cleardot.gif">
          <a:extLst>
            <a:ext uri="{FF2B5EF4-FFF2-40B4-BE49-F238E27FC236}">
              <a16:creationId xmlns:a16="http://schemas.microsoft.com/office/drawing/2014/main" id="{356CB4C2-1FB7-4071-83BA-C5661B36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9" name="Picture 638" descr="https://mail.google.com/mail/u/1/images/cleardot.gif">
          <a:extLst>
            <a:ext uri="{FF2B5EF4-FFF2-40B4-BE49-F238E27FC236}">
              <a16:creationId xmlns:a16="http://schemas.microsoft.com/office/drawing/2014/main" id="{06B00E94-B993-4EE9-9F03-8FAA2009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0" name="Picture 639" descr="https://mail.google.com/mail/u/1/images/cleardot.gif">
          <a:extLst>
            <a:ext uri="{FF2B5EF4-FFF2-40B4-BE49-F238E27FC236}">
              <a16:creationId xmlns:a16="http://schemas.microsoft.com/office/drawing/2014/main" id="{D868C2C2-B264-4A9F-872D-077E89746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1" name="Picture 640" descr="https://mail.google.com/mail/u/1/images/cleardot.gif">
          <a:extLst>
            <a:ext uri="{FF2B5EF4-FFF2-40B4-BE49-F238E27FC236}">
              <a16:creationId xmlns:a16="http://schemas.microsoft.com/office/drawing/2014/main" id="{84AD0E76-4CC5-4934-ACC9-D6EF21845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2" name="Picture 641" descr="https://mail.google.com/mail/u/1/images/cleardot.gif">
          <a:extLst>
            <a:ext uri="{FF2B5EF4-FFF2-40B4-BE49-F238E27FC236}">
              <a16:creationId xmlns:a16="http://schemas.microsoft.com/office/drawing/2014/main" id="{A7E2FAB3-4270-4622-8C4A-73082D47D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3" name="Picture 642" descr="https://mail.google.com/mail/u/1/images/cleardot.gif">
          <a:extLst>
            <a:ext uri="{FF2B5EF4-FFF2-40B4-BE49-F238E27FC236}">
              <a16:creationId xmlns:a16="http://schemas.microsoft.com/office/drawing/2014/main" id="{9D2BAE4A-45DF-430E-B800-3D285D596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4" name="Picture 643" descr="https://mail.google.com/mail/u/1/images/cleardot.gif">
          <a:extLst>
            <a:ext uri="{FF2B5EF4-FFF2-40B4-BE49-F238E27FC236}">
              <a16:creationId xmlns:a16="http://schemas.microsoft.com/office/drawing/2014/main" id="{D0BB1CA7-191A-429B-A6A7-4B0CED93B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5" name="Picture 644" descr="https://mail.google.com/mail/u/1/images/cleardot.gif">
          <a:extLst>
            <a:ext uri="{FF2B5EF4-FFF2-40B4-BE49-F238E27FC236}">
              <a16:creationId xmlns:a16="http://schemas.microsoft.com/office/drawing/2014/main" id="{BB156693-5AB6-46E0-819D-B88C505DB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6" name="Picture 645" descr="https://mail.google.com/mail/u/1/images/cleardot.gif">
          <a:extLst>
            <a:ext uri="{FF2B5EF4-FFF2-40B4-BE49-F238E27FC236}">
              <a16:creationId xmlns:a16="http://schemas.microsoft.com/office/drawing/2014/main" id="{8093994C-B69B-45F6-8AEC-F37A60CF6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7" name="Picture 646" descr="https://mail.google.com/mail/u/1/images/cleardot.gif">
          <a:extLst>
            <a:ext uri="{FF2B5EF4-FFF2-40B4-BE49-F238E27FC236}">
              <a16:creationId xmlns:a16="http://schemas.microsoft.com/office/drawing/2014/main" id="{8611CC69-C908-4F36-84B1-AC7482D9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8" name="Picture 647" descr="https://mail.google.com/mail/u/1/images/cleardot.gif">
          <a:extLst>
            <a:ext uri="{FF2B5EF4-FFF2-40B4-BE49-F238E27FC236}">
              <a16:creationId xmlns:a16="http://schemas.microsoft.com/office/drawing/2014/main" id="{AA0364B1-5F88-4B9F-B61F-2A747EE7A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9" name="Picture 648" descr="https://mail.google.com/mail/u/1/images/cleardot.gif">
          <a:extLst>
            <a:ext uri="{FF2B5EF4-FFF2-40B4-BE49-F238E27FC236}">
              <a16:creationId xmlns:a16="http://schemas.microsoft.com/office/drawing/2014/main" id="{8BE849C1-25CF-4912-A7DF-17CFC39EE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0" name="Picture 649" descr="https://mail.google.com/mail/u/1/images/cleardot.gif">
          <a:extLst>
            <a:ext uri="{FF2B5EF4-FFF2-40B4-BE49-F238E27FC236}">
              <a16:creationId xmlns:a16="http://schemas.microsoft.com/office/drawing/2014/main" id="{1344725B-5AB2-4677-91A5-E2F9899E6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1" name="Picture 650" descr="https://mail.google.com/mail/u/1/images/cleardot.gif">
          <a:extLst>
            <a:ext uri="{FF2B5EF4-FFF2-40B4-BE49-F238E27FC236}">
              <a16:creationId xmlns:a16="http://schemas.microsoft.com/office/drawing/2014/main" id="{FE19C509-F88D-461D-95B8-8B7796E69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2" name="Picture 651" descr="https://mail.google.com/mail/u/1/images/cleardot.gif">
          <a:extLst>
            <a:ext uri="{FF2B5EF4-FFF2-40B4-BE49-F238E27FC236}">
              <a16:creationId xmlns:a16="http://schemas.microsoft.com/office/drawing/2014/main" id="{D4CC3B0B-BBFB-46BB-B7A9-DBF70A9F2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3" name="Picture 652" descr="https://mail.google.com/mail/u/1/images/cleardot.gif">
          <a:extLst>
            <a:ext uri="{FF2B5EF4-FFF2-40B4-BE49-F238E27FC236}">
              <a16:creationId xmlns:a16="http://schemas.microsoft.com/office/drawing/2014/main" id="{3050044B-DC74-4F22-A438-8A8B24BB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4" name="Picture 653" descr="https://mail.google.com/mail/u/1/images/cleardot.gif">
          <a:extLst>
            <a:ext uri="{FF2B5EF4-FFF2-40B4-BE49-F238E27FC236}">
              <a16:creationId xmlns:a16="http://schemas.microsoft.com/office/drawing/2014/main" id="{87EEA25A-3FBF-4A91-9F8E-896EE887F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5" name="Picture 654" descr="https://mail.google.com/mail/u/1/images/cleardot.gif">
          <a:extLst>
            <a:ext uri="{FF2B5EF4-FFF2-40B4-BE49-F238E27FC236}">
              <a16:creationId xmlns:a16="http://schemas.microsoft.com/office/drawing/2014/main" id="{1B4C6D93-FABA-4939-BCF8-85B20DCA5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6" name="Picture 655" descr="https://mail.google.com/mail/u/1/images/cleardot.gif">
          <a:extLst>
            <a:ext uri="{FF2B5EF4-FFF2-40B4-BE49-F238E27FC236}">
              <a16:creationId xmlns:a16="http://schemas.microsoft.com/office/drawing/2014/main" id="{F8BBF01D-79F2-4DF0-BB9B-64FDF5B85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7" name="Picture 656" descr="https://mail.google.com/mail/u/1/images/cleardot.gif">
          <a:extLst>
            <a:ext uri="{FF2B5EF4-FFF2-40B4-BE49-F238E27FC236}">
              <a16:creationId xmlns:a16="http://schemas.microsoft.com/office/drawing/2014/main" id="{8A071B45-5026-4AFB-8716-7B7717F3F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8" name="Picture 657" descr="https://mail.google.com/mail/u/1/images/cleardot.gif">
          <a:extLst>
            <a:ext uri="{FF2B5EF4-FFF2-40B4-BE49-F238E27FC236}">
              <a16:creationId xmlns:a16="http://schemas.microsoft.com/office/drawing/2014/main" id="{2E27FCC0-096F-46B7-ADF7-7C1FF654D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9" name="Picture 658" descr="https://mail.google.com/mail/u/1/images/cleardot.gif">
          <a:extLst>
            <a:ext uri="{FF2B5EF4-FFF2-40B4-BE49-F238E27FC236}">
              <a16:creationId xmlns:a16="http://schemas.microsoft.com/office/drawing/2014/main" id="{54E0CE8F-6E2F-4953-9E53-2F1683346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0" name="Picture 659" descr="https://mail.google.com/mail/u/1/images/cleardot.gif">
          <a:extLst>
            <a:ext uri="{FF2B5EF4-FFF2-40B4-BE49-F238E27FC236}">
              <a16:creationId xmlns:a16="http://schemas.microsoft.com/office/drawing/2014/main" id="{506017FF-E330-4346-9563-F4B6B1EFA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1" name="Picture 660" descr="https://mail.google.com/mail/u/1/images/cleardot.gif">
          <a:extLst>
            <a:ext uri="{FF2B5EF4-FFF2-40B4-BE49-F238E27FC236}">
              <a16:creationId xmlns:a16="http://schemas.microsoft.com/office/drawing/2014/main" id="{453EDFBA-CD92-4525-80EA-98D422207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2" name="Picture 661" descr="https://mail.google.com/mail/u/1/images/cleardot.gif">
          <a:extLst>
            <a:ext uri="{FF2B5EF4-FFF2-40B4-BE49-F238E27FC236}">
              <a16:creationId xmlns:a16="http://schemas.microsoft.com/office/drawing/2014/main" id="{E1C1020A-71C3-485D-9664-DDD090824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3" name="Picture 662" descr="https://mail.google.com/mail/u/1/images/cleardot.gif">
          <a:extLst>
            <a:ext uri="{FF2B5EF4-FFF2-40B4-BE49-F238E27FC236}">
              <a16:creationId xmlns:a16="http://schemas.microsoft.com/office/drawing/2014/main" id="{5F2D0BA5-DB1E-4BE8-9B32-996FC5C2D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4" name="Picture 663" descr="https://mail.google.com/mail/u/1/images/cleardot.gif">
          <a:extLst>
            <a:ext uri="{FF2B5EF4-FFF2-40B4-BE49-F238E27FC236}">
              <a16:creationId xmlns:a16="http://schemas.microsoft.com/office/drawing/2014/main" id="{134DD737-74E7-48B6-915B-971E8B705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5" name="Picture 664" descr="https://mail.google.com/mail/u/1/images/cleardot.gif">
          <a:extLst>
            <a:ext uri="{FF2B5EF4-FFF2-40B4-BE49-F238E27FC236}">
              <a16:creationId xmlns:a16="http://schemas.microsoft.com/office/drawing/2014/main" id="{C17B1F37-2349-45A8-9B18-0267830EB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6" name="Picture 665" descr="https://mail.google.com/mail/u/1/images/cleardot.gif">
          <a:extLst>
            <a:ext uri="{FF2B5EF4-FFF2-40B4-BE49-F238E27FC236}">
              <a16:creationId xmlns:a16="http://schemas.microsoft.com/office/drawing/2014/main" id="{03A110B6-A3D2-4CAF-9C2C-E97470405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7" name="Picture 666" descr="https://mail.google.com/mail/u/1/images/cleardot.gif">
          <a:extLst>
            <a:ext uri="{FF2B5EF4-FFF2-40B4-BE49-F238E27FC236}">
              <a16:creationId xmlns:a16="http://schemas.microsoft.com/office/drawing/2014/main" id="{EEB3CAAC-C907-4D50-8025-90EC83D7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8" name="Picture 667" descr="https://mail.google.com/mail/u/1/images/cleardot.gif">
          <a:extLst>
            <a:ext uri="{FF2B5EF4-FFF2-40B4-BE49-F238E27FC236}">
              <a16:creationId xmlns:a16="http://schemas.microsoft.com/office/drawing/2014/main" id="{A9C72950-3668-4C45-9BCC-5A4A746CB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9" name="Picture 668" descr="https://mail.google.com/mail/u/1/images/cleardot.gif">
          <a:extLst>
            <a:ext uri="{FF2B5EF4-FFF2-40B4-BE49-F238E27FC236}">
              <a16:creationId xmlns:a16="http://schemas.microsoft.com/office/drawing/2014/main" id="{5B25572B-9156-436D-8567-2D1C3156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0" name="Picture 669" descr="https://mail.google.com/mail/u/1/images/cleardot.gif">
          <a:extLst>
            <a:ext uri="{FF2B5EF4-FFF2-40B4-BE49-F238E27FC236}">
              <a16:creationId xmlns:a16="http://schemas.microsoft.com/office/drawing/2014/main" id="{9355B324-0AD9-4B47-ABE9-8562B2F06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1" name="Picture 670" descr="https://mail.google.com/mail/u/1/images/cleardot.gif">
          <a:extLst>
            <a:ext uri="{FF2B5EF4-FFF2-40B4-BE49-F238E27FC236}">
              <a16:creationId xmlns:a16="http://schemas.microsoft.com/office/drawing/2014/main" id="{5E97E448-C8E8-49D2-B404-48E08AEF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2" name="Picture 671" descr="https://mail.google.com/mail/u/1/images/cleardot.gif">
          <a:extLst>
            <a:ext uri="{FF2B5EF4-FFF2-40B4-BE49-F238E27FC236}">
              <a16:creationId xmlns:a16="http://schemas.microsoft.com/office/drawing/2014/main" id="{9BA453BD-046A-4467-B532-D003B2AC9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3" name="Picture 672" descr="https://mail.google.com/mail/u/1/images/cleardot.gif">
          <a:extLst>
            <a:ext uri="{FF2B5EF4-FFF2-40B4-BE49-F238E27FC236}">
              <a16:creationId xmlns:a16="http://schemas.microsoft.com/office/drawing/2014/main" id="{AB935860-E4C5-4903-9237-7F7F3D4D5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4" name="Picture 673" descr="https://mail.google.com/mail/u/1/images/cleardot.gif">
          <a:extLst>
            <a:ext uri="{FF2B5EF4-FFF2-40B4-BE49-F238E27FC236}">
              <a16:creationId xmlns:a16="http://schemas.microsoft.com/office/drawing/2014/main" id="{F5DE4A2D-9420-4022-9A76-0E8AAAE61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5" name="Picture 674" descr="https://mail.google.com/mail/u/1/images/cleardot.gif">
          <a:extLst>
            <a:ext uri="{FF2B5EF4-FFF2-40B4-BE49-F238E27FC236}">
              <a16:creationId xmlns:a16="http://schemas.microsoft.com/office/drawing/2014/main" id="{FB2A9DD0-0C53-4770-ACC0-75F82A865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6" name="Picture 675" descr="https://mail.google.com/mail/u/1/images/cleardot.gif">
          <a:extLst>
            <a:ext uri="{FF2B5EF4-FFF2-40B4-BE49-F238E27FC236}">
              <a16:creationId xmlns:a16="http://schemas.microsoft.com/office/drawing/2014/main" id="{8ACFEB8E-F766-48B7-99FC-B085DFA85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7" name="Picture 676" descr="https://mail.google.com/mail/u/1/images/cleardot.gif">
          <a:extLst>
            <a:ext uri="{FF2B5EF4-FFF2-40B4-BE49-F238E27FC236}">
              <a16:creationId xmlns:a16="http://schemas.microsoft.com/office/drawing/2014/main" id="{40F5690D-A06B-464E-B404-8F69EB803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8" name="Picture 677" descr="https://mail.google.com/mail/u/1/images/cleardot.gif">
          <a:extLst>
            <a:ext uri="{FF2B5EF4-FFF2-40B4-BE49-F238E27FC236}">
              <a16:creationId xmlns:a16="http://schemas.microsoft.com/office/drawing/2014/main" id="{1E35A420-6048-4232-AD73-44AD27D7F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9" name="Picture 678" descr="https://mail.google.com/mail/u/1/images/cleardot.gif">
          <a:extLst>
            <a:ext uri="{FF2B5EF4-FFF2-40B4-BE49-F238E27FC236}">
              <a16:creationId xmlns:a16="http://schemas.microsoft.com/office/drawing/2014/main" id="{AAD1256F-EE70-46D6-A828-A419AED06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0" name="Picture 679" descr="https://mail.google.com/mail/u/1/images/cleardot.gif">
          <a:extLst>
            <a:ext uri="{FF2B5EF4-FFF2-40B4-BE49-F238E27FC236}">
              <a16:creationId xmlns:a16="http://schemas.microsoft.com/office/drawing/2014/main" id="{7AC59824-EB35-4BA4-ABDE-9D350A6B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1" name="Picture 680" descr="https://mail.google.com/mail/u/1/images/cleardot.gif">
          <a:extLst>
            <a:ext uri="{FF2B5EF4-FFF2-40B4-BE49-F238E27FC236}">
              <a16:creationId xmlns:a16="http://schemas.microsoft.com/office/drawing/2014/main" id="{AA0A2487-4839-452C-A403-965C6A3FF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2" name="Picture 681" descr="https://mail.google.com/mail/u/1/images/cleardot.gif">
          <a:extLst>
            <a:ext uri="{FF2B5EF4-FFF2-40B4-BE49-F238E27FC236}">
              <a16:creationId xmlns:a16="http://schemas.microsoft.com/office/drawing/2014/main" id="{80E97CA7-CC51-4218-BE87-DA33767FE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3" name="Picture 682" descr="https://mail.google.com/mail/u/1/images/cleardot.gif">
          <a:extLst>
            <a:ext uri="{FF2B5EF4-FFF2-40B4-BE49-F238E27FC236}">
              <a16:creationId xmlns:a16="http://schemas.microsoft.com/office/drawing/2014/main" id="{244F08DE-5ABD-474A-850A-5354EDF71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4" name="Picture 683" descr="https://mail.google.com/mail/u/1/images/cleardot.gif">
          <a:extLst>
            <a:ext uri="{FF2B5EF4-FFF2-40B4-BE49-F238E27FC236}">
              <a16:creationId xmlns:a16="http://schemas.microsoft.com/office/drawing/2014/main" id="{40A9B62B-BCCD-42C8-BCB6-8F497DE68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5" name="Picture 684" descr="https://mail.google.com/mail/u/1/images/cleardot.gif">
          <a:extLst>
            <a:ext uri="{FF2B5EF4-FFF2-40B4-BE49-F238E27FC236}">
              <a16:creationId xmlns:a16="http://schemas.microsoft.com/office/drawing/2014/main" id="{F30F6E93-31BA-4058-A8FC-21B19329E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6" name="Picture 685" descr="https://mail.google.com/mail/u/1/images/cleardot.gif">
          <a:extLst>
            <a:ext uri="{FF2B5EF4-FFF2-40B4-BE49-F238E27FC236}">
              <a16:creationId xmlns:a16="http://schemas.microsoft.com/office/drawing/2014/main" id="{6D97B084-830D-4765-93D6-855B9B283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7" name="Picture 686" descr="https://mail.google.com/mail/u/1/images/cleardot.gif">
          <a:extLst>
            <a:ext uri="{FF2B5EF4-FFF2-40B4-BE49-F238E27FC236}">
              <a16:creationId xmlns:a16="http://schemas.microsoft.com/office/drawing/2014/main" id="{DABE0E24-02EA-42E5-99A0-C666444E8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8" name="Picture 687" descr="https://mail.google.com/mail/u/1/images/cleardot.gif">
          <a:extLst>
            <a:ext uri="{FF2B5EF4-FFF2-40B4-BE49-F238E27FC236}">
              <a16:creationId xmlns:a16="http://schemas.microsoft.com/office/drawing/2014/main" id="{3EFE396F-969E-46E0-A782-23059282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9" name="Picture 688" descr="https://mail.google.com/mail/u/1/images/cleardot.gif">
          <a:extLst>
            <a:ext uri="{FF2B5EF4-FFF2-40B4-BE49-F238E27FC236}">
              <a16:creationId xmlns:a16="http://schemas.microsoft.com/office/drawing/2014/main" id="{37063E93-7ADC-4592-A991-22BFBFE89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0" name="Picture 689" descr="https://mail.google.com/mail/u/1/images/cleardot.gif">
          <a:extLst>
            <a:ext uri="{FF2B5EF4-FFF2-40B4-BE49-F238E27FC236}">
              <a16:creationId xmlns:a16="http://schemas.microsoft.com/office/drawing/2014/main" id="{0DCA0A8E-5470-4DB5-94A8-A749A42D1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1" name="Picture 690" descr="https://mail.google.com/mail/u/1/images/cleardot.gif">
          <a:extLst>
            <a:ext uri="{FF2B5EF4-FFF2-40B4-BE49-F238E27FC236}">
              <a16:creationId xmlns:a16="http://schemas.microsoft.com/office/drawing/2014/main" id="{762A6BAC-98D9-4755-896C-CC4D44FDB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2" name="Picture 691" descr="https://mail.google.com/mail/u/1/images/cleardot.gif">
          <a:extLst>
            <a:ext uri="{FF2B5EF4-FFF2-40B4-BE49-F238E27FC236}">
              <a16:creationId xmlns:a16="http://schemas.microsoft.com/office/drawing/2014/main" id="{EAEF60E6-7FA0-41FE-8C79-3BDC00E20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3" name="Picture 692" descr="https://mail.google.com/mail/u/1/images/cleardot.gif">
          <a:extLst>
            <a:ext uri="{FF2B5EF4-FFF2-40B4-BE49-F238E27FC236}">
              <a16:creationId xmlns:a16="http://schemas.microsoft.com/office/drawing/2014/main" id="{AC002BAF-038A-4F7B-859E-7F74A60B4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4" name="Picture 693" descr="https://mail.google.com/mail/u/1/images/cleardot.gif">
          <a:extLst>
            <a:ext uri="{FF2B5EF4-FFF2-40B4-BE49-F238E27FC236}">
              <a16:creationId xmlns:a16="http://schemas.microsoft.com/office/drawing/2014/main" id="{02E04A74-12A2-408D-BF1A-6A472A05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5" name="Picture 694" descr="https://mail.google.com/mail/u/1/images/cleardot.gif">
          <a:extLst>
            <a:ext uri="{FF2B5EF4-FFF2-40B4-BE49-F238E27FC236}">
              <a16:creationId xmlns:a16="http://schemas.microsoft.com/office/drawing/2014/main" id="{F71A35FC-51A9-488F-83B6-A4A22CCCD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6" name="Picture 695" descr="https://mail.google.com/mail/u/1/images/cleardot.gif">
          <a:extLst>
            <a:ext uri="{FF2B5EF4-FFF2-40B4-BE49-F238E27FC236}">
              <a16:creationId xmlns:a16="http://schemas.microsoft.com/office/drawing/2014/main" id="{70857D39-743F-4232-81A3-396BF6FC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7" name="Picture 696" descr="https://mail.google.com/mail/u/1/images/cleardot.gif">
          <a:extLst>
            <a:ext uri="{FF2B5EF4-FFF2-40B4-BE49-F238E27FC236}">
              <a16:creationId xmlns:a16="http://schemas.microsoft.com/office/drawing/2014/main" id="{49FA760D-350B-49DD-B5B0-8E8E7861A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8" name="Picture 697" descr="https://mail.google.com/mail/u/1/images/cleardot.gif">
          <a:extLst>
            <a:ext uri="{FF2B5EF4-FFF2-40B4-BE49-F238E27FC236}">
              <a16:creationId xmlns:a16="http://schemas.microsoft.com/office/drawing/2014/main" id="{DC98B83C-1199-4191-A315-613CBF2A1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9" name="Picture 698" descr="https://mail.google.com/mail/u/1/images/cleardot.gif">
          <a:extLst>
            <a:ext uri="{FF2B5EF4-FFF2-40B4-BE49-F238E27FC236}">
              <a16:creationId xmlns:a16="http://schemas.microsoft.com/office/drawing/2014/main" id="{760112FC-51CC-44FE-84A2-E121FCDB3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0" name="Picture 699" descr="https://mail.google.com/mail/u/1/images/cleardot.gif">
          <a:extLst>
            <a:ext uri="{FF2B5EF4-FFF2-40B4-BE49-F238E27FC236}">
              <a16:creationId xmlns:a16="http://schemas.microsoft.com/office/drawing/2014/main" id="{FA9AAEC8-054A-4072-9283-82262B392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1" name="Picture 700" descr="https://mail.google.com/mail/u/1/images/cleardot.gif">
          <a:extLst>
            <a:ext uri="{FF2B5EF4-FFF2-40B4-BE49-F238E27FC236}">
              <a16:creationId xmlns:a16="http://schemas.microsoft.com/office/drawing/2014/main" id="{DDB35564-024A-45C5-88BD-92D5D50E5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2" name="Picture 701" descr="https://mail.google.com/mail/u/1/images/cleardot.gif">
          <a:extLst>
            <a:ext uri="{FF2B5EF4-FFF2-40B4-BE49-F238E27FC236}">
              <a16:creationId xmlns:a16="http://schemas.microsoft.com/office/drawing/2014/main" id="{1B595EE1-3CED-42C9-975F-7AB0CDD8E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3" name="Picture 702" descr="https://mail.google.com/mail/u/1/images/cleardot.gif">
          <a:extLst>
            <a:ext uri="{FF2B5EF4-FFF2-40B4-BE49-F238E27FC236}">
              <a16:creationId xmlns:a16="http://schemas.microsoft.com/office/drawing/2014/main" id="{28CEAC7E-5210-4F5C-9BF1-0FFBFE25F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4" name="Picture 703" descr="https://mail.google.com/mail/u/1/images/cleardot.gif">
          <a:extLst>
            <a:ext uri="{FF2B5EF4-FFF2-40B4-BE49-F238E27FC236}">
              <a16:creationId xmlns:a16="http://schemas.microsoft.com/office/drawing/2014/main" id="{DA47A1C2-ABD5-407F-81DE-328818F7A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5" name="Picture 704" descr="https://mail.google.com/mail/u/1/images/cleardot.gif">
          <a:extLst>
            <a:ext uri="{FF2B5EF4-FFF2-40B4-BE49-F238E27FC236}">
              <a16:creationId xmlns:a16="http://schemas.microsoft.com/office/drawing/2014/main" id="{EA46B437-962B-4C05-BC46-6152533C4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6" name="Picture 705" descr="https://mail.google.com/mail/u/1/images/cleardot.gif">
          <a:extLst>
            <a:ext uri="{FF2B5EF4-FFF2-40B4-BE49-F238E27FC236}">
              <a16:creationId xmlns:a16="http://schemas.microsoft.com/office/drawing/2014/main" id="{24CC9E62-FA2F-460F-A85B-527455FAB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7" name="Picture 706" descr="https://mail.google.com/mail/u/1/images/cleardot.gif">
          <a:extLst>
            <a:ext uri="{FF2B5EF4-FFF2-40B4-BE49-F238E27FC236}">
              <a16:creationId xmlns:a16="http://schemas.microsoft.com/office/drawing/2014/main" id="{2E3463EB-B71D-4C78-9696-D2649DDC5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8" name="Picture 707" descr="https://mail.google.com/mail/u/1/images/cleardot.gif">
          <a:extLst>
            <a:ext uri="{FF2B5EF4-FFF2-40B4-BE49-F238E27FC236}">
              <a16:creationId xmlns:a16="http://schemas.microsoft.com/office/drawing/2014/main" id="{EE1EB5E8-E75E-411E-95E4-1586E21F2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9" name="Picture 708" descr="https://mail.google.com/mail/u/1/images/cleardot.gif">
          <a:extLst>
            <a:ext uri="{FF2B5EF4-FFF2-40B4-BE49-F238E27FC236}">
              <a16:creationId xmlns:a16="http://schemas.microsoft.com/office/drawing/2014/main" id="{5DAEC2EA-8198-43CE-9CF3-6DB29C9AB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0" name="Picture 709" descr="https://mail.google.com/mail/u/1/images/cleardot.gif">
          <a:extLst>
            <a:ext uri="{FF2B5EF4-FFF2-40B4-BE49-F238E27FC236}">
              <a16:creationId xmlns:a16="http://schemas.microsoft.com/office/drawing/2014/main" id="{8938109C-D059-4601-8B7C-A7681A2C6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1" name="Picture 710" descr="https://mail.google.com/mail/u/1/images/cleardot.gif">
          <a:extLst>
            <a:ext uri="{FF2B5EF4-FFF2-40B4-BE49-F238E27FC236}">
              <a16:creationId xmlns:a16="http://schemas.microsoft.com/office/drawing/2014/main" id="{FC9EA70B-6FE9-4DDB-9E72-35F388D38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2" name="Picture 711" descr="https://mail.google.com/mail/u/1/images/cleardot.gif">
          <a:extLst>
            <a:ext uri="{FF2B5EF4-FFF2-40B4-BE49-F238E27FC236}">
              <a16:creationId xmlns:a16="http://schemas.microsoft.com/office/drawing/2014/main" id="{B4AB7C30-A581-40D4-AC7C-48CA79ADA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3" name="Picture 712" descr="https://mail.google.com/mail/u/1/images/cleardot.gif">
          <a:extLst>
            <a:ext uri="{FF2B5EF4-FFF2-40B4-BE49-F238E27FC236}">
              <a16:creationId xmlns:a16="http://schemas.microsoft.com/office/drawing/2014/main" id="{803B28EA-5997-4815-AE2C-C7B9470C7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4" name="Picture 713" descr="https://mail.google.com/mail/u/1/images/cleardot.gif">
          <a:extLst>
            <a:ext uri="{FF2B5EF4-FFF2-40B4-BE49-F238E27FC236}">
              <a16:creationId xmlns:a16="http://schemas.microsoft.com/office/drawing/2014/main" id="{01EE1341-AEB5-4A0A-A40D-80B768E5D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5" name="Picture 714" descr="https://mail.google.com/mail/u/1/images/cleardot.gif">
          <a:extLst>
            <a:ext uri="{FF2B5EF4-FFF2-40B4-BE49-F238E27FC236}">
              <a16:creationId xmlns:a16="http://schemas.microsoft.com/office/drawing/2014/main" id="{FF4E7026-08BD-471D-880F-C06CA2F55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6" name="Picture 715" descr="https://mail.google.com/mail/u/1/images/cleardot.gif">
          <a:extLst>
            <a:ext uri="{FF2B5EF4-FFF2-40B4-BE49-F238E27FC236}">
              <a16:creationId xmlns:a16="http://schemas.microsoft.com/office/drawing/2014/main" id="{ECE622E1-48FA-4CDE-B610-F99EAC466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7" name="Picture 716" descr="https://mail.google.com/mail/u/1/images/cleardot.gif">
          <a:extLst>
            <a:ext uri="{FF2B5EF4-FFF2-40B4-BE49-F238E27FC236}">
              <a16:creationId xmlns:a16="http://schemas.microsoft.com/office/drawing/2014/main" id="{2C75A39E-DFA5-497F-8298-74826FE7D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8" name="Picture 717" descr="https://mail.google.com/mail/u/1/images/cleardot.gif">
          <a:extLst>
            <a:ext uri="{FF2B5EF4-FFF2-40B4-BE49-F238E27FC236}">
              <a16:creationId xmlns:a16="http://schemas.microsoft.com/office/drawing/2014/main" id="{6A42E3CE-2D40-4C7F-B7D4-B6C4EB963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9" name="Picture 718" descr="https://mail.google.com/mail/u/1/images/cleardot.gif">
          <a:extLst>
            <a:ext uri="{FF2B5EF4-FFF2-40B4-BE49-F238E27FC236}">
              <a16:creationId xmlns:a16="http://schemas.microsoft.com/office/drawing/2014/main" id="{9B265951-8B35-4D9F-B66A-F87BFDC9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0" name="Picture 719" descr="https://mail.google.com/mail/u/1/images/cleardot.gif">
          <a:extLst>
            <a:ext uri="{FF2B5EF4-FFF2-40B4-BE49-F238E27FC236}">
              <a16:creationId xmlns:a16="http://schemas.microsoft.com/office/drawing/2014/main" id="{9D8A773A-CF2F-4CF0-B318-0683E70DF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1" name="Picture 720" descr="https://mail.google.com/mail/u/1/images/cleardot.gif">
          <a:extLst>
            <a:ext uri="{FF2B5EF4-FFF2-40B4-BE49-F238E27FC236}">
              <a16:creationId xmlns:a16="http://schemas.microsoft.com/office/drawing/2014/main" id="{BD19BF1A-CD34-42F8-9420-0BDB53F96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2" name="Picture 721" descr="https://mail.google.com/mail/u/1/images/cleardot.gif">
          <a:extLst>
            <a:ext uri="{FF2B5EF4-FFF2-40B4-BE49-F238E27FC236}">
              <a16:creationId xmlns:a16="http://schemas.microsoft.com/office/drawing/2014/main" id="{F7B8560F-CB1B-46C8-99FC-719466327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3" name="Picture 722" descr="https://mail.google.com/mail/u/1/images/cleardot.gif">
          <a:extLst>
            <a:ext uri="{FF2B5EF4-FFF2-40B4-BE49-F238E27FC236}">
              <a16:creationId xmlns:a16="http://schemas.microsoft.com/office/drawing/2014/main" id="{DD42F007-092B-4F30-B3AD-9B4661119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4" name="Picture 723" descr="https://mail.google.com/mail/u/1/images/cleardot.gif">
          <a:extLst>
            <a:ext uri="{FF2B5EF4-FFF2-40B4-BE49-F238E27FC236}">
              <a16:creationId xmlns:a16="http://schemas.microsoft.com/office/drawing/2014/main" id="{40C35161-6184-4205-8DB6-8C3989B46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5" name="Picture 724" descr="https://mail.google.com/mail/u/1/images/cleardot.gif">
          <a:extLst>
            <a:ext uri="{FF2B5EF4-FFF2-40B4-BE49-F238E27FC236}">
              <a16:creationId xmlns:a16="http://schemas.microsoft.com/office/drawing/2014/main" id="{61A0E2E0-3A02-447C-A674-46E7C911B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6" name="Picture 725" descr="https://mail.google.com/mail/u/1/images/cleardot.gif">
          <a:extLst>
            <a:ext uri="{FF2B5EF4-FFF2-40B4-BE49-F238E27FC236}">
              <a16:creationId xmlns:a16="http://schemas.microsoft.com/office/drawing/2014/main" id="{F0DE031E-0496-4D82-BBF2-93998AF2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7" name="Picture 726" descr="https://mail.google.com/mail/u/1/images/cleardot.gif">
          <a:extLst>
            <a:ext uri="{FF2B5EF4-FFF2-40B4-BE49-F238E27FC236}">
              <a16:creationId xmlns:a16="http://schemas.microsoft.com/office/drawing/2014/main" id="{3AD97983-8636-409B-8CCE-90A4CE628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8" name="Picture 727" descr="https://mail.google.com/mail/u/1/images/cleardot.gif">
          <a:extLst>
            <a:ext uri="{FF2B5EF4-FFF2-40B4-BE49-F238E27FC236}">
              <a16:creationId xmlns:a16="http://schemas.microsoft.com/office/drawing/2014/main" id="{A72BE472-753D-4E94-9B86-2F4475D19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9" name="Picture 728" descr="https://mail.google.com/mail/u/1/images/cleardot.gif">
          <a:extLst>
            <a:ext uri="{FF2B5EF4-FFF2-40B4-BE49-F238E27FC236}">
              <a16:creationId xmlns:a16="http://schemas.microsoft.com/office/drawing/2014/main" id="{D04EC6E1-45E7-42D4-9E9D-7EEEA3BA4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0" name="Picture 729" descr="https://mail.google.com/mail/u/1/images/cleardot.gif">
          <a:extLst>
            <a:ext uri="{FF2B5EF4-FFF2-40B4-BE49-F238E27FC236}">
              <a16:creationId xmlns:a16="http://schemas.microsoft.com/office/drawing/2014/main" id="{F255C9B1-3F32-46EB-B63C-E9D9CC2E1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1" name="Picture 730" descr="https://mail.google.com/mail/u/1/images/cleardot.gif">
          <a:extLst>
            <a:ext uri="{FF2B5EF4-FFF2-40B4-BE49-F238E27FC236}">
              <a16:creationId xmlns:a16="http://schemas.microsoft.com/office/drawing/2014/main" id="{B8EADA1F-E27E-4176-8B61-8574FA144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2" name="Picture 731" descr="https://mail.google.com/mail/u/1/images/cleardot.gif">
          <a:extLst>
            <a:ext uri="{FF2B5EF4-FFF2-40B4-BE49-F238E27FC236}">
              <a16:creationId xmlns:a16="http://schemas.microsoft.com/office/drawing/2014/main" id="{1E8F6B38-7C8E-416A-A2DF-29AA83C52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3" name="Picture 732" descr="https://mail.google.com/mail/u/1/images/cleardot.gif">
          <a:extLst>
            <a:ext uri="{FF2B5EF4-FFF2-40B4-BE49-F238E27FC236}">
              <a16:creationId xmlns:a16="http://schemas.microsoft.com/office/drawing/2014/main" id="{2143F81E-1717-41A8-AC2B-F9B60446D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4" name="Picture 733" descr="https://mail.google.com/mail/u/1/images/cleardot.gif">
          <a:extLst>
            <a:ext uri="{FF2B5EF4-FFF2-40B4-BE49-F238E27FC236}">
              <a16:creationId xmlns:a16="http://schemas.microsoft.com/office/drawing/2014/main" id="{94546FB2-267A-4481-8F2D-4CBC6F4BB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5" name="Picture 734" descr="https://mail.google.com/mail/u/1/images/cleardot.gif">
          <a:extLst>
            <a:ext uri="{FF2B5EF4-FFF2-40B4-BE49-F238E27FC236}">
              <a16:creationId xmlns:a16="http://schemas.microsoft.com/office/drawing/2014/main" id="{94F9E840-C999-4758-9310-13CBF7364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6" name="Picture 735" descr="https://mail.google.com/mail/u/1/images/cleardot.gif">
          <a:extLst>
            <a:ext uri="{FF2B5EF4-FFF2-40B4-BE49-F238E27FC236}">
              <a16:creationId xmlns:a16="http://schemas.microsoft.com/office/drawing/2014/main" id="{6D6FEFA9-FF5A-408A-9463-6B51A8234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7" name="Picture 736" descr="https://mail.google.com/mail/u/1/images/cleardot.gif">
          <a:extLst>
            <a:ext uri="{FF2B5EF4-FFF2-40B4-BE49-F238E27FC236}">
              <a16:creationId xmlns:a16="http://schemas.microsoft.com/office/drawing/2014/main" id="{A7D0C673-B032-42C1-B701-DE4FE3699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8" name="Picture 737" descr="https://mail.google.com/mail/u/1/images/cleardot.gif">
          <a:extLst>
            <a:ext uri="{FF2B5EF4-FFF2-40B4-BE49-F238E27FC236}">
              <a16:creationId xmlns:a16="http://schemas.microsoft.com/office/drawing/2014/main" id="{97182EB7-BBAD-4E5D-8375-CF1B577EA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9" name="Picture 738" descr="https://mail.google.com/mail/u/1/images/cleardot.gif">
          <a:extLst>
            <a:ext uri="{FF2B5EF4-FFF2-40B4-BE49-F238E27FC236}">
              <a16:creationId xmlns:a16="http://schemas.microsoft.com/office/drawing/2014/main" id="{FEB6B8BA-517A-409D-BADB-2AE98BB10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0" name="Picture 739" descr="https://mail.google.com/mail/u/1/images/cleardot.gif">
          <a:extLst>
            <a:ext uri="{FF2B5EF4-FFF2-40B4-BE49-F238E27FC236}">
              <a16:creationId xmlns:a16="http://schemas.microsoft.com/office/drawing/2014/main" id="{09FCE008-65C0-4F60-896C-2335D26D0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1" name="Picture 740" descr="https://mail.google.com/mail/u/1/images/cleardot.gif">
          <a:extLst>
            <a:ext uri="{FF2B5EF4-FFF2-40B4-BE49-F238E27FC236}">
              <a16:creationId xmlns:a16="http://schemas.microsoft.com/office/drawing/2014/main" id="{5E08F663-A75A-4E0E-A1B0-76FE4DB1C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2" name="Picture 741" descr="https://mail.google.com/mail/u/1/images/cleardot.gif">
          <a:extLst>
            <a:ext uri="{FF2B5EF4-FFF2-40B4-BE49-F238E27FC236}">
              <a16:creationId xmlns:a16="http://schemas.microsoft.com/office/drawing/2014/main" id="{824B1FDF-9A24-43F0-B0DF-0F2F6953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3" name="Picture 742" descr="https://mail.google.com/mail/u/1/images/cleardot.gif">
          <a:extLst>
            <a:ext uri="{FF2B5EF4-FFF2-40B4-BE49-F238E27FC236}">
              <a16:creationId xmlns:a16="http://schemas.microsoft.com/office/drawing/2014/main" id="{EC45B0CD-F77B-49CB-BC47-7ECA18E28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4" name="Picture 743" descr="https://mail.google.com/mail/u/1/images/cleardot.gif">
          <a:extLst>
            <a:ext uri="{FF2B5EF4-FFF2-40B4-BE49-F238E27FC236}">
              <a16:creationId xmlns:a16="http://schemas.microsoft.com/office/drawing/2014/main" id="{C20AA3C2-B749-41D0-97AC-70719AC80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5" name="Picture 744" descr="https://mail.google.com/mail/u/1/images/cleardot.gif">
          <a:extLst>
            <a:ext uri="{FF2B5EF4-FFF2-40B4-BE49-F238E27FC236}">
              <a16:creationId xmlns:a16="http://schemas.microsoft.com/office/drawing/2014/main" id="{13D6E3EC-76B1-430F-BBF3-F4DFC87E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6" name="Picture 745" descr="https://mail.google.com/mail/u/1/images/cleardot.gif">
          <a:extLst>
            <a:ext uri="{FF2B5EF4-FFF2-40B4-BE49-F238E27FC236}">
              <a16:creationId xmlns:a16="http://schemas.microsoft.com/office/drawing/2014/main" id="{61B97C2B-F37A-4D33-97F1-636597E49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7" name="Picture 746" descr="https://mail.google.com/mail/u/1/images/cleardot.gif">
          <a:extLst>
            <a:ext uri="{FF2B5EF4-FFF2-40B4-BE49-F238E27FC236}">
              <a16:creationId xmlns:a16="http://schemas.microsoft.com/office/drawing/2014/main" id="{2819B7A4-C390-47A2-9E17-6D7AD2042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8" name="Picture 747" descr="https://mail.google.com/mail/u/1/images/cleardot.gif">
          <a:extLst>
            <a:ext uri="{FF2B5EF4-FFF2-40B4-BE49-F238E27FC236}">
              <a16:creationId xmlns:a16="http://schemas.microsoft.com/office/drawing/2014/main" id="{C77D7863-5E43-4E2E-825B-1CF74FA16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9" name="Picture 748" descr="https://mail.google.com/mail/u/1/images/cleardot.gif">
          <a:extLst>
            <a:ext uri="{FF2B5EF4-FFF2-40B4-BE49-F238E27FC236}">
              <a16:creationId xmlns:a16="http://schemas.microsoft.com/office/drawing/2014/main" id="{0C35C479-B393-48DE-95EE-21944CD26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50" name="Picture 749" descr="https://mail.google.com/mail/u/1/images/cleardot.gif">
          <a:extLst>
            <a:ext uri="{FF2B5EF4-FFF2-40B4-BE49-F238E27FC236}">
              <a16:creationId xmlns:a16="http://schemas.microsoft.com/office/drawing/2014/main" id="{26352AA7-A5B2-4DBE-9C1C-0971A5805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51" name="Picture 750" descr="https://mail.google.com/mail/u/1/images/cleardot.gif">
          <a:extLst>
            <a:ext uri="{FF2B5EF4-FFF2-40B4-BE49-F238E27FC236}">
              <a16:creationId xmlns:a16="http://schemas.microsoft.com/office/drawing/2014/main" id="{ED25E4A6-41E3-4990-9C49-582FD235D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752" name="Picture 751" descr="https://mail.google.com/mail/u/1/images/cleardot.gif">
          <a:extLst>
            <a:ext uri="{FF2B5EF4-FFF2-40B4-BE49-F238E27FC236}">
              <a16:creationId xmlns:a16="http://schemas.microsoft.com/office/drawing/2014/main" id="{A5B3C097-FCC0-4D56-80DC-6505082E8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753" name="Picture 752" descr="https://mail.google.com/mail/u/1/images/cleardot.gif">
          <a:extLst>
            <a:ext uri="{FF2B5EF4-FFF2-40B4-BE49-F238E27FC236}">
              <a16:creationId xmlns:a16="http://schemas.microsoft.com/office/drawing/2014/main" id="{0C7F96D7-6307-4ED3-9549-0C8EB7402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754" name="Picture 753" descr="https://mail.google.com/mail/u/1/images/cleardot.gif">
          <a:extLst>
            <a:ext uri="{FF2B5EF4-FFF2-40B4-BE49-F238E27FC236}">
              <a16:creationId xmlns:a16="http://schemas.microsoft.com/office/drawing/2014/main" id="{EB942118-7730-46EE-8225-8FEF1DD8B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755" name="Picture 754" descr="https://mail.google.com/mail/u/1/images/cleardot.gif">
          <a:extLst>
            <a:ext uri="{FF2B5EF4-FFF2-40B4-BE49-F238E27FC236}">
              <a16:creationId xmlns:a16="http://schemas.microsoft.com/office/drawing/2014/main" id="{4E92B079-0F12-446C-8F3A-A6D377FBD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756" name="Picture 755" descr="https://mail.google.com/mail/u/1/images/cleardot.gif">
          <a:extLst>
            <a:ext uri="{FF2B5EF4-FFF2-40B4-BE49-F238E27FC236}">
              <a16:creationId xmlns:a16="http://schemas.microsoft.com/office/drawing/2014/main" id="{FAE8E178-CB66-45A6-9C24-593A15B39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757" name="Picture 756" descr="https://mail.google.com/mail/u/1/images/cleardot.gif">
          <a:extLst>
            <a:ext uri="{FF2B5EF4-FFF2-40B4-BE49-F238E27FC236}">
              <a16:creationId xmlns:a16="http://schemas.microsoft.com/office/drawing/2014/main" id="{14EA79E2-6A23-4E94-9716-980ACE1DF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58" name="Picture 757" descr="https://mail.google.com/mail/u/1/images/cleardot.gif">
          <a:extLst>
            <a:ext uri="{FF2B5EF4-FFF2-40B4-BE49-F238E27FC236}">
              <a16:creationId xmlns:a16="http://schemas.microsoft.com/office/drawing/2014/main" id="{84B434DB-DBD4-4C06-A5AE-7A16B588B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59" name="Picture 758" descr="https://mail.google.com/mail/u/1/images/cleardot.gif">
          <a:extLst>
            <a:ext uri="{FF2B5EF4-FFF2-40B4-BE49-F238E27FC236}">
              <a16:creationId xmlns:a16="http://schemas.microsoft.com/office/drawing/2014/main" id="{66C6F7EB-02E1-453A-BDD4-29D8AFE2B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60" name="Picture 759" descr="https://mail.google.com/mail/u/1/images/cleardot.gif">
          <a:extLst>
            <a:ext uri="{FF2B5EF4-FFF2-40B4-BE49-F238E27FC236}">
              <a16:creationId xmlns:a16="http://schemas.microsoft.com/office/drawing/2014/main" id="{15CC9F8B-4890-4565-BC26-054702DAB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61" name="Picture 760" descr="https://mail.google.com/mail/u/1/images/cleardot.gif">
          <a:extLst>
            <a:ext uri="{FF2B5EF4-FFF2-40B4-BE49-F238E27FC236}">
              <a16:creationId xmlns:a16="http://schemas.microsoft.com/office/drawing/2014/main" id="{9112BA31-BB8E-4D61-A405-44BE0B1A1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62" name="Picture 761" descr="https://mail.google.com/mail/u/1/images/cleardot.gif">
          <a:extLst>
            <a:ext uri="{FF2B5EF4-FFF2-40B4-BE49-F238E27FC236}">
              <a16:creationId xmlns:a16="http://schemas.microsoft.com/office/drawing/2014/main" id="{8E61F02A-4EEB-402F-8EF2-89B8938D1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63" name="Picture 762" descr="https://mail.google.com/mail/u/1/images/cleardot.gif">
          <a:extLst>
            <a:ext uri="{FF2B5EF4-FFF2-40B4-BE49-F238E27FC236}">
              <a16:creationId xmlns:a16="http://schemas.microsoft.com/office/drawing/2014/main" id="{BEDAF958-310A-403A-AC79-4737CFF09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64" name="Picture 763" descr="https://mail.google.com/mail/u/1/images/cleardot.gif">
          <a:extLst>
            <a:ext uri="{FF2B5EF4-FFF2-40B4-BE49-F238E27FC236}">
              <a16:creationId xmlns:a16="http://schemas.microsoft.com/office/drawing/2014/main" id="{02AADD72-2CB5-4786-8861-6C4B2B55A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65" name="Picture 764" descr="https://mail.google.com/mail/u/1/images/cleardot.gif">
          <a:extLst>
            <a:ext uri="{FF2B5EF4-FFF2-40B4-BE49-F238E27FC236}">
              <a16:creationId xmlns:a16="http://schemas.microsoft.com/office/drawing/2014/main" id="{51A70FB0-E867-47CE-86B4-AEE72F102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66" name="Picture 765" descr="https://mail.google.com/mail/u/1/images/cleardot.gif">
          <a:extLst>
            <a:ext uri="{FF2B5EF4-FFF2-40B4-BE49-F238E27FC236}">
              <a16:creationId xmlns:a16="http://schemas.microsoft.com/office/drawing/2014/main" id="{AB47A697-80D0-4F49-A019-7E39CB6F7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67" name="Picture 766" descr="https://mail.google.com/mail/u/1/images/cleardot.gif">
          <a:extLst>
            <a:ext uri="{FF2B5EF4-FFF2-40B4-BE49-F238E27FC236}">
              <a16:creationId xmlns:a16="http://schemas.microsoft.com/office/drawing/2014/main" id="{C6557F16-C466-4027-BE23-6D98FD5F1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68" name="Picture 767" descr="https://mail.google.com/mail/u/1/images/cleardot.gif">
          <a:extLst>
            <a:ext uri="{FF2B5EF4-FFF2-40B4-BE49-F238E27FC236}">
              <a16:creationId xmlns:a16="http://schemas.microsoft.com/office/drawing/2014/main" id="{55D304BA-23C0-49B4-8466-ED7A48936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69" name="Picture 768" descr="https://mail.google.com/mail/u/1/images/cleardot.gif">
          <a:extLst>
            <a:ext uri="{FF2B5EF4-FFF2-40B4-BE49-F238E27FC236}">
              <a16:creationId xmlns:a16="http://schemas.microsoft.com/office/drawing/2014/main" id="{4178EADD-4A5E-4C12-8663-9DF98C66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0" name="Picture 769" descr="https://mail.google.com/mail/u/1/images/cleardot.gif">
          <a:extLst>
            <a:ext uri="{FF2B5EF4-FFF2-40B4-BE49-F238E27FC236}">
              <a16:creationId xmlns:a16="http://schemas.microsoft.com/office/drawing/2014/main" id="{06156E79-B356-4DE9-967B-FE2037628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1" name="Picture 770" descr="https://mail.google.com/mail/u/1/images/cleardot.gif">
          <a:extLst>
            <a:ext uri="{FF2B5EF4-FFF2-40B4-BE49-F238E27FC236}">
              <a16:creationId xmlns:a16="http://schemas.microsoft.com/office/drawing/2014/main" id="{668592C7-60F9-430A-B8F0-36CE53DC6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2" name="Picture 771" descr="https://mail.google.com/mail/u/1/images/cleardot.gif">
          <a:extLst>
            <a:ext uri="{FF2B5EF4-FFF2-40B4-BE49-F238E27FC236}">
              <a16:creationId xmlns:a16="http://schemas.microsoft.com/office/drawing/2014/main" id="{A09BD5CA-664D-4E95-9D1D-3B1E4BDF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3" name="Picture 772" descr="https://mail.google.com/mail/u/1/images/cleardot.gif">
          <a:extLst>
            <a:ext uri="{FF2B5EF4-FFF2-40B4-BE49-F238E27FC236}">
              <a16:creationId xmlns:a16="http://schemas.microsoft.com/office/drawing/2014/main" id="{80F2D665-41D6-453E-99DE-2860A7EF0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4" name="Picture 773" descr="https://mail.google.com/mail/u/1/images/cleardot.gif">
          <a:extLst>
            <a:ext uri="{FF2B5EF4-FFF2-40B4-BE49-F238E27FC236}">
              <a16:creationId xmlns:a16="http://schemas.microsoft.com/office/drawing/2014/main" id="{1F8FD355-6FA1-40B5-90F5-50E20D51C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5" name="Picture 774" descr="https://mail.google.com/mail/u/1/images/cleardot.gif">
          <a:extLst>
            <a:ext uri="{FF2B5EF4-FFF2-40B4-BE49-F238E27FC236}">
              <a16:creationId xmlns:a16="http://schemas.microsoft.com/office/drawing/2014/main" id="{215AA63E-4DC7-4542-9675-F72321CBD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6" name="Picture 775" descr="https://mail.google.com/mail/u/1/images/cleardot.gif">
          <a:extLst>
            <a:ext uri="{FF2B5EF4-FFF2-40B4-BE49-F238E27FC236}">
              <a16:creationId xmlns:a16="http://schemas.microsoft.com/office/drawing/2014/main" id="{D3C3B92E-0147-4DB9-83CD-3E55FB511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7" name="Picture 776" descr="https://mail.google.com/mail/u/1/images/cleardot.gif">
          <a:extLst>
            <a:ext uri="{FF2B5EF4-FFF2-40B4-BE49-F238E27FC236}">
              <a16:creationId xmlns:a16="http://schemas.microsoft.com/office/drawing/2014/main" id="{E2C5B319-E7D4-419A-8098-0442E04C8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8" name="Picture 777" descr="https://mail.google.com/mail/u/1/images/cleardot.gif">
          <a:extLst>
            <a:ext uri="{FF2B5EF4-FFF2-40B4-BE49-F238E27FC236}">
              <a16:creationId xmlns:a16="http://schemas.microsoft.com/office/drawing/2014/main" id="{BC3F86D0-3145-4F79-A551-E50538D7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9" name="Picture 778" descr="https://mail.google.com/mail/u/1/images/cleardot.gif">
          <a:extLst>
            <a:ext uri="{FF2B5EF4-FFF2-40B4-BE49-F238E27FC236}">
              <a16:creationId xmlns:a16="http://schemas.microsoft.com/office/drawing/2014/main" id="{F96D1B41-7F26-4695-A451-2FC3F5F45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0" name="Picture 779" descr="https://mail.google.com/mail/u/1/images/cleardot.gif">
          <a:extLst>
            <a:ext uri="{FF2B5EF4-FFF2-40B4-BE49-F238E27FC236}">
              <a16:creationId xmlns:a16="http://schemas.microsoft.com/office/drawing/2014/main" id="{63EF84ED-8234-4C65-A49C-1AB6B16BE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1" name="Picture 780" descr="https://mail.google.com/mail/u/1/images/cleardot.gif">
          <a:extLst>
            <a:ext uri="{FF2B5EF4-FFF2-40B4-BE49-F238E27FC236}">
              <a16:creationId xmlns:a16="http://schemas.microsoft.com/office/drawing/2014/main" id="{DB70355F-AB11-4786-94EF-5DEDB3C94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2" name="Picture 781" descr="https://mail.google.com/mail/u/1/images/cleardot.gif">
          <a:extLst>
            <a:ext uri="{FF2B5EF4-FFF2-40B4-BE49-F238E27FC236}">
              <a16:creationId xmlns:a16="http://schemas.microsoft.com/office/drawing/2014/main" id="{9A306887-A0AF-49E7-872E-B5FA45CF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3" name="Picture 782" descr="https://mail.google.com/mail/u/1/images/cleardot.gif">
          <a:extLst>
            <a:ext uri="{FF2B5EF4-FFF2-40B4-BE49-F238E27FC236}">
              <a16:creationId xmlns:a16="http://schemas.microsoft.com/office/drawing/2014/main" id="{4B5D7F21-E1D2-4A15-94B0-1204E916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4" name="Picture 783" descr="https://mail.google.com/mail/u/1/images/cleardot.gif">
          <a:extLst>
            <a:ext uri="{FF2B5EF4-FFF2-40B4-BE49-F238E27FC236}">
              <a16:creationId xmlns:a16="http://schemas.microsoft.com/office/drawing/2014/main" id="{35BE0E07-3EDA-45AD-B577-7E525DF8A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5" name="Picture 784" descr="https://mail.google.com/mail/u/1/images/cleardot.gif">
          <a:extLst>
            <a:ext uri="{FF2B5EF4-FFF2-40B4-BE49-F238E27FC236}">
              <a16:creationId xmlns:a16="http://schemas.microsoft.com/office/drawing/2014/main" id="{B7C81240-C0FB-416E-A6F8-626EA5AC7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6" name="Picture 785" descr="https://mail.google.com/mail/u/1/images/cleardot.gif">
          <a:extLst>
            <a:ext uri="{FF2B5EF4-FFF2-40B4-BE49-F238E27FC236}">
              <a16:creationId xmlns:a16="http://schemas.microsoft.com/office/drawing/2014/main" id="{BC93D1B1-50CF-4902-8178-DBF0A3232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7" name="Picture 786" descr="https://mail.google.com/mail/u/1/images/cleardot.gif">
          <a:extLst>
            <a:ext uri="{FF2B5EF4-FFF2-40B4-BE49-F238E27FC236}">
              <a16:creationId xmlns:a16="http://schemas.microsoft.com/office/drawing/2014/main" id="{DDD112BD-B345-491A-B974-9B86C80F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8" name="Picture 787" descr="https://mail.google.com/mail/u/1/images/cleardot.gif">
          <a:extLst>
            <a:ext uri="{FF2B5EF4-FFF2-40B4-BE49-F238E27FC236}">
              <a16:creationId xmlns:a16="http://schemas.microsoft.com/office/drawing/2014/main" id="{A1F82E36-B092-4030-BDCC-FABEF3713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9" name="Picture 788" descr="https://mail.google.com/mail/u/1/images/cleardot.gif">
          <a:extLst>
            <a:ext uri="{FF2B5EF4-FFF2-40B4-BE49-F238E27FC236}">
              <a16:creationId xmlns:a16="http://schemas.microsoft.com/office/drawing/2014/main" id="{2828A568-333B-4049-88E5-A61D6D802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0" name="Picture 789" descr="https://mail.google.com/mail/u/1/images/cleardot.gif">
          <a:extLst>
            <a:ext uri="{FF2B5EF4-FFF2-40B4-BE49-F238E27FC236}">
              <a16:creationId xmlns:a16="http://schemas.microsoft.com/office/drawing/2014/main" id="{A052E49B-1CC9-4308-84D6-A8AD72A55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1" name="Picture 790" descr="https://mail.google.com/mail/u/1/images/cleardot.gif">
          <a:extLst>
            <a:ext uri="{FF2B5EF4-FFF2-40B4-BE49-F238E27FC236}">
              <a16:creationId xmlns:a16="http://schemas.microsoft.com/office/drawing/2014/main" id="{D3DD7AAB-4642-474B-A5EB-8F24E74C0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2" name="Picture 791" descr="https://mail.google.com/mail/u/1/images/cleardot.gif">
          <a:extLst>
            <a:ext uri="{FF2B5EF4-FFF2-40B4-BE49-F238E27FC236}">
              <a16:creationId xmlns:a16="http://schemas.microsoft.com/office/drawing/2014/main" id="{CE21F3BF-5FD9-42A7-9A9C-6EF892810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3" name="Picture 792" descr="https://mail.google.com/mail/u/1/images/cleardot.gif">
          <a:extLst>
            <a:ext uri="{FF2B5EF4-FFF2-40B4-BE49-F238E27FC236}">
              <a16:creationId xmlns:a16="http://schemas.microsoft.com/office/drawing/2014/main" id="{B1637DC7-E6A6-4D33-AE18-5A6FAD176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4" name="Picture 793" descr="https://mail.google.com/mail/u/1/images/cleardot.gif">
          <a:extLst>
            <a:ext uri="{FF2B5EF4-FFF2-40B4-BE49-F238E27FC236}">
              <a16:creationId xmlns:a16="http://schemas.microsoft.com/office/drawing/2014/main" id="{D1D61478-793C-4E5B-A0B1-3897F4B88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5" name="Picture 794" descr="https://mail.google.com/mail/u/1/images/cleardot.gif">
          <a:extLst>
            <a:ext uri="{FF2B5EF4-FFF2-40B4-BE49-F238E27FC236}">
              <a16:creationId xmlns:a16="http://schemas.microsoft.com/office/drawing/2014/main" id="{DE7A2702-8AC3-4227-87C7-4ACF41B06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6" name="Picture 795" descr="https://mail.google.com/mail/u/1/images/cleardot.gif">
          <a:extLst>
            <a:ext uri="{FF2B5EF4-FFF2-40B4-BE49-F238E27FC236}">
              <a16:creationId xmlns:a16="http://schemas.microsoft.com/office/drawing/2014/main" id="{3BED467C-76DF-44D6-AE99-18754EA12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7" name="Picture 796" descr="https://mail.google.com/mail/u/1/images/cleardot.gif">
          <a:extLst>
            <a:ext uri="{FF2B5EF4-FFF2-40B4-BE49-F238E27FC236}">
              <a16:creationId xmlns:a16="http://schemas.microsoft.com/office/drawing/2014/main" id="{B8EC3528-5053-47DF-B268-DC5AE1C06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8" name="Picture 797" descr="https://mail.google.com/mail/u/1/images/cleardot.gif">
          <a:extLst>
            <a:ext uri="{FF2B5EF4-FFF2-40B4-BE49-F238E27FC236}">
              <a16:creationId xmlns:a16="http://schemas.microsoft.com/office/drawing/2014/main" id="{83BE73A5-092B-43CE-989C-594407DDC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9" name="Picture 798" descr="https://mail.google.com/mail/u/1/images/cleardot.gif">
          <a:extLst>
            <a:ext uri="{FF2B5EF4-FFF2-40B4-BE49-F238E27FC236}">
              <a16:creationId xmlns:a16="http://schemas.microsoft.com/office/drawing/2014/main" id="{1353B5ED-3AB5-46B0-9AC6-D037103D1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0" name="Picture 799" descr="https://mail.google.com/mail/u/1/images/cleardot.gif">
          <a:extLst>
            <a:ext uri="{FF2B5EF4-FFF2-40B4-BE49-F238E27FC236}">
              <a16:creationId xmlns:a16="http://schemas.microsoft.com/office/drawing/2014/main" id="{DAA5E1A0-F6BA-4378-ADE2-D216C6506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1" name="Picture 800" descr="https://mail.google.com/mail/u/1/images/cleardot.gif">
          <a:extLst>
            <a:ext uri="{FF2B5EF4-FFF2-40B4-BE49-F238E27FC236}">
              <a16:creationId xmlns:a16="http://schemas.microsoft.com/office/drawing/2014/main" id="{53CD4340-8A18-43A9-ADD2-729F2472D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2" name="Picture 801" descr="https://mail.google.com/mail/u/1/images/cleardot.gif">
          <a:extLst>
            <a:ext uri="{FF2B5EF4-FFF2-40B4-BE49-F238E27FC236}">
              <a16:creationId xmlns:a16="http://schemas.microsoft.com/office/drawing/2014/main" id="{83063255-4459-4997-9283-0C1C74382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3" name="Picture 802" descr="https://mail.google.com/mail/u/1/images/cleardot.gif">
          <a:extLst>
            <a:ext uri="{FF2B5EF4-FFF2-40B4-BE49-F238E27FC236}">
              <a16:creationId xmlns:a16="http://schemas.microsoft.com/office/drawing/2014/main" id="{745E1586-2C76-48D2-B8DA-A5749E2BA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4" name="Picture 803" descr="https://mail.google.com/mail/u/1/images/cleardot.gif">
          <a:extLst>
            <a:ext uri="{FF2B5EF4-FFF2-40B4-BE49-F238E27FC236}">
              <a16:creationId xmlns:a16="http://schemas.microsoft.com/office/drawing/2014/main" id="{AEAF3320-B299-4D14-BE43-8F71A408F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5" name="Picture 804" descr="https://mail.google.com/mail/u/1/images/cleardot.gif">
          <a:extLst>
            <a:ext uri="{FF2B5EF4-FFF2-40B4-BE49-F238E27FC236}">
              <a16:creationId xmlns:a16="http://schemas.microsoft.com/office/drawing/2014/main" id="{BE866563-53EB-40E5-A356-8A1720629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6" name="Picture 805" descr="https://mail.google.com/mail/u/1/images/cleardot.gif">
          <a:extLst>
            <a:ext uri="{FF2B5EF4-FFF2-40B4-BE49-F238E27FC236}">
              <a16:creationId xmlns:a16="http://schemas.microsoft.com/office/drawing/2014/main" id="{82B56114-1546-4F08-854F-27966C362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7" name="Picture 806" descr="https://mail.google.com/mail/u/1/images/cleardot.gif">
          <a:extLst>
            <a:ext uri="{FF2B5EF4-FFF2-40B4-BE49-F238E27FC236}">
              <a16:creationId xmlns:a16="http://schemas.microsoft.com/office/drawing/2014/main" id="{D6DDDFCA-58BE-4A91-AB2D-1373DE26B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8" name="Picture 807" descr="https://mail.google.com/mail/u/1/images/cleardot.gif">
          <a:extLst>
            <a:ext uri="{FF2B5EF4-FFF2-40B4-BE49-F238E27FC236}">
              <a16:creationId xmlns:a16="http://schemas.microsoft.com/office/drawing/2014/main" id="{E7673592-49F7-431D-BE92-0C68924D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9" name="Picture 808" descr="https://mail.google.com/mail/u/1/images/cleardot.gif">
          <a:extLst>
            <a:ext uri="{FF2B5EF4-FFF2-40B4-BE49-F238E27FC236}">
              <a16:creationId xmlns:a16="http://schemas.microsoft.com/office/drawing/2014/main" id="{7045DBF8-27D0-46AC-827D-E9FE37DB3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0" name="Picture 809" descr="https://mail.google.com/mail/u/1/images/cleardot.gif">
          <a:extLst>
            <a:ext uri="{FF2B5EF4-FFF2-40B4-BE49-F238E27FC236}">
              <a16:creationId xmlns:a16="http://schemas.microsoft.com/office/drawing/2014/main" id="{C5BCDF72-A363-4008-871E-E503CEF8C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1" name="Picture 810" descr="https://mail.google.com/mail/u/1/images/cleardot.gif">
          <a:extLst>
            <a:ext uri="{FF2B5EF4-FFF2-40B4-BE49-F238E27FC236}">
              <a16:creationId xmlns:a16="http://schemas.microsoft.com/office/drawing/2014/main" id="{AA6DB4AC-C855-48AA-B41C-9AD6725E0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2" name="Picture 811" descr="https://mail.google.com/mail/u/1/images/cleardot.gif">
          <a:extLst>
            <a:ext uri="{FF2B5EF4-FFF2-40B4-BE49-F238E27FC236}">
              <a16:creationId xmlns:a16="http://schemas.microsoft.com/office/drawing/2014/main" id="{B94D0C17-4C56-4727-B222-E9591552F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3" name="Picture 812" descr="https://mail.google.com/mail/u/1/images/cleardot.gif">
          <a:extLst>
            <a:ext uri="{FF2B5EF4-FFF2-40B4-BE49-F238E27FC236}">
              <a16:creationId xmlns:a16="http://schemas.microsoft.com/office/drawing/2014/main" id="{CA6882EC-1050-4087-8486-5C5989940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4" name="Picture 813" descr="https://mail.google.com/mail/u/1/images/cleardot.gif">
          <a:extLst>
            <a:ext uri="{FF2B5EF4-FFF2-40B4-BE49-F238E27FC236}">
              <a16:creationId xmlns:a16="http://schemas.microsoft.com/office/drawing/2014/main" id="{FAED2C06-1577-47A7-8270-E2D4322B2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5" name="Picture 814" descr="https://mail.google.com/mail/u/1/images/cleardot.gif">
          <a:extLst>
            <a:ext uri="{FF2B5EF4-FFF2-40B4-BE49-F238E27FC236}">
              <a16:creationId xmlns:a16="http://schemas.microsoft.com/office/drawing/2014/main" id="{FF04C308-D714-4AD7-9D89-0305CBACF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6" name="Picture 815" descr="https://mail.google.com/mail/u/1/images/cleardot.gif">
          <a:extLst>
            <a:ext uri="{FF2B5EF4-FFF2-40B4-BE49-F238E27FC236}">
              <a16:creationId xmlns:a16="http://schemas.microsoft.com/office/drawing/2014/main" id="{E5A0E218-AB27-49E2-AFBA-B89FBC246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7" name="Picture 816" descr="https://mail.google.com/mail/u/1/images/cleardot.gif">
          <a:extLst>
            <a:ext uri="{FF2B5EF4-FFF2-40B4-BE49-F238E27FC236}">
              <a16:creationId xmlns:a16="http://schemas.microsoft.com/office/drawing/2014/main" id="{F23D4FB4-3A31-4933-96DC-470FEEED4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8" name="Picture 817" descr="https://mail.google.com/mail/u/1/images/cleardot.gif">
          <a:extLst>
            <a:ext uri="{FF2B5EF4-FFF2-40B4-BE49-F238E27FC236}">
              <a16:creationId xmlns:a16="http://schemas.microsoft.com/office/drawing/2014/main" id="{16E8A64B-F333-4CB0-8E16-6BA9E60AA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9" name="Picture 818" descr="https://mail.google.com/mail/u/1/images/cleardot.gif">
          <a:extLst>
            <a:ext uri="{FF2B5EF4-FFF2-40B4-BE49-F238E27FC236}">
              <a16:creationId xmlns:a16="http://schemas.microsoft.com/office/drawing/2014/main" id="{B6899B3B-E907-4715-8CEB-6C7086B7A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0" name="Picture 819" descr="https://mail.google.com/mail/u/1/images/cleardot.gif">
          <a:extLst>
            <a:ext uri="{FF2B5EF4-FFF2-40B4-BE49-F238E27FC236}">
              <a16:creationId xmlns:a16="http://schemas.microsoft.com/office/drawing/2014/main" id="{23F1B0EF-DEDA-40E3-B5B7-1D921A18C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1" name="Picture 820" descr="https://mail.google.com/mail/u/1/images/cleardot.gif">
          <a:extLst>
            <a:ext uri="{FF2B5EF4-FFF2-40B4-BE49-F238E27FC236}">
              <a16:creationId xmlns:a16="http://schemas.microsoft.com/office/drawing/2014/main" id="{7438C9CF-9A23-4ECE-9AAE-47A7F1254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2" name="Picture 821" descr="https://mail.google.com/mail/u/1/images/cleardot.gif">
          <a:extLst>
            <a:ext uri="{FF2B5EF4-FFF2-40B4-BE49-F238E27FC236}">
              <a16:creationId xmlns:a16="http://schemas.microsoft.com/office/drawing/2014/main" id="{2C4E217B-05BB-4D25-93AD-DCB62DF2D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3" name="Picture 822" descr="https://mail.google.com/mail/u/1/images/cleardot.gif">
          <a:extLst>
            <a:ext uri="{FF2B5EF4-FFF2-40B4-BE49-F238E27FC236}">
              <a16:creationId xmlns:a16="http://schemas.microsoft.com/office/drawing/2014/main" id="{449AD14C-A0A6-4BB7-959D-138592C3D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4" name="Picture 823" descr="https://mail.google.com/mail/u/1/images/cleardot.gif">
          <a:extLst>
            <a:ext uri="{FF2B5EF4-FFF2-40B4-BE49-F238E27FC236}">
              <a16:creationId xmlns:a16="http://schemas.microsoft.com/office/drawing/2014/main" id="{8955E794-F7CE-4ACB-85FB-6EA5E4FF2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5" name="Picture 824" descr="https://mail.google.com/mail/u/1/images/cleardot.gif">
          <a:extLst>
            <a:ext uri="{FF2B5EF4-FFF2-40B4-BE49-F238E27FC236}">
              <a16:creationId xmlns:a16="http://schemas.microsoft.com/office/drawing/2014/main" id="{26431C10-BC22-4C87-9D9A-CC8F5332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6" name="Picture 825" descr="https://mail.google.com/mail/u/1/images/cleardot.gif">
          <a:extLst>
            <a:ext uri="{FF2B5EF4-FFF2-40B4-BE49-F238E27FC236}">
              <a16:creationId xmlns:a16="http://schemas.microsoft.com/office/drawing/2014/main" id="{A2BBA152-ED64-4D6F-9FEC-DAD9555E4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7" name="Picture 826" descr="https://mail.google.com/mail/u/1/images/cleardot.gif">
          <a:extLst>
            <a:ext uri="{FF2B5EF4-FFF2-40B4-BE49-F238E27FC236}">
              <a16:creationId xmlns:a16="http://schemas.microsoft.com/office/drawing/2014/main" id="{9655FA60-9F04-458A-903A-77ED50ADB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8" name="Picture 827" descr="https://mail.google.com/mail/u/1/images/cleardot.gif">
          <a:extLst>
            <a:ext uri="{FF2B5EF4-FFF2-40B4-BE49-F238E27FC236}">
              <a16:creationId xmlns:a16="http://schemas.microsoft.com/office/drawing/2014/main" id="{568AF8C2-EDE4-43AD-949C-D6A9D601E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9" name="Picture 828" descr="https://mail.google.com/mail/u/1/images/cleardot.gif">
          <a:extLst>
            <a:ext uri="{FF2B5EF4-FFF2-40B4-BE49-F238E27FC236}">
              <a16:creationId xmlns:a16="http://schemas.microsoft.com/office/drawing/2014/main" id="{3949579F-B82E-4CD2-BBE3-2459BB863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0" name="Picture 829" descr="https://mail.google.com/mail/u/1/images/cleardot.gif">
          <a:extLst>
            <a:ext uri="{FF2B5EF4-FFF2-40B4-BE49-F238E27FC236}">
              <a16:creationId xmlns:a16="http://schemas.microsoft.com/office/drawing/2014/main" id="{27D57329-7053-4B0B-9F2B-FDA43C655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1" name="Picture 830" descr="https://mail.google.com/mail/u/1/images/cleardot.gif">
          <a:extLst>
            <a:ext uri="{FF2B5EF4-FFF2-40B4-BE49-F238E27FC236}">
              <a16:creationId xmlns:a16="http://schemas.microsoft.com/office/drawing/2014/main" id="{D5A6BDDD-F464-45E4-B172-5332C3FE9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2" name="Picture 831" descr="https://mail.google.com/mail/u/1/images/cleardot.gif">
          <a:extLst>
            <a:ext uri="{FF2B5EF4-FFF2-40B4-BE49-F238E27FC236}">
              <a16:creationId xmlns:a16="http://schemas.microsoft.com/office/drawing/2014/main" id="{0DA0C55C-F70C-4377-819F-FC6A84EDE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3" name="Picture 832" descr="https://mail.google.com/mail/u/1/images/cleardot.gif">
          <a:extLst>
            <a:ext uri="{FF2B5EF4-FFF2-40B4-BE49-F238E27FC236}">
              <a16:creationId xmlns:a16="http://schemas.microsoft.com/office/drawing/2014/main" id="{0F520D87-9F91-4E53-9921-F6C876BB8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4" name="Picture 833" descr="https://mail.google.com/mail/u/1/images/cleardot.gif">
          <a:extLst>
            <a:ext uri="{FF2B5EF4-FFF2-40B4-BE49-F238E27FC236}">
              <a16:creationId xmlns:a16="http://schemas.microsoft.com/office/drawing/2014/main" id="{8CA99896-B93F-4870-821C-A810BF727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5" name="Picture 834" descr="https://mail.google.com/mail/u/1/images/cleardot.gif">
          <a:extLst>
            <a:ext uri="{FF2B5EF4-FFF2-40B4-BE49-F238E27FC236}">
              <a16:creationId xmlns:a16="http://schemas.microsoft.com/office/drawing/2014/main" id="{65764557-79E1-48D3-AA74-E77A4D2BB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6" name="Picture 835" descr="https://mail.google.com/mail/u/1/images/cleardot.gif">
          <a:extLst>
            <a:ext uri="{FF2B5EF4-FFF2-40B4-BE49-F238E27FC236}">
              <a16:creationId xmlns:a16="http://schemas.microsoft.com/office/drawing/2014/main" id="{96F28A55-4F00-4D85-A243-176FF520D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7" name="Picture 836" descr="https://mail.google.com/mail/u/1/images/cleardot.gif">
          <a:extLst>
            <a:ext uri="{FF2B5EF4-FFF2-40B4-BE49-F238E27FC236}">
              <a16:creationId xmlns:a16="http://schemas.microsoft.com/office/drawing/2014/main" id="{02A108F9-DB5D-48A5-98F4-887CDC573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8" name="Picture 837" descr="https://mail.google.com/mail/u/1/images/cleardot.gif">
          <a:extLst>
            <a:ext uri="{FF2B5EF4-FFF2-40B4-BE49-F238E27FC236}">
              <a16:creationId xmlns:a16="http://schemas.microsoft.com/office/drawing/2014/main" id="{15037918-8BFA-4967-843D-2E2C4CB40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9" name="Picture 838" descr="https://mail.google.com/mail/u/1/images/cleardot.gif">
          <a:extLst>
            <a:ext uri="{FF2B5EF4-FFF2-40B4-BE49-F238E27FC236}">
              <a16:creationId xmlns:a16="http://schemas.microsoft.com/office/drawing/2014/main" id="{28FFAE37-D7E9-44C2-8D64-375AD20ED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0" name="Picture 839" descr="https://mail.google.com/mail/u/1/images/cleardot.gif">
          <a:extLst>
            <a:ext uri="{FF2B5EF4-FFF2-40B4-BE49-F238E27FC236}">
              <a16:creationId xmlns:a16="http://schemas.microsoft.com/office/drawing/2014/main" id="{A7256BFF-D1C7-45C7-8726-C22F0B24A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1" name="Picture 840" descr="https://mail.google.com/mail/u/1/images/cleardot.gif">
          <a:extLst>
            <a:ext uri="{FF2B5EF4-FFF2-40B4-BE49-F238E27FC236}">
              <a16:creationId xmlns:a16="http://schemas.microsoft.com/office/drawing/2014/main" id="{DCEBACAC-4F94-4B2E-B11C-C0268A71C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2" name="Picture 841" descr="https://mail.google.com/mail/u/1/images/cleardot.gif">
          <a:extLst>
            <a:ext uri="{FF2B5EF4-FFF2-40B4-BE49-F238E27FC236}">
              <a16:creationId xmlns:a16="http://schemas.microsoft.com/office/drawing/2014/main" id="{F728DEFE-772A-4AA9-9AA3-AC71DC5B7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3" name="Picture 842" descr="https://mail.google.com/mail/u/1/images/cleardot.gif">
          <a:extLst>
            <a:ext uri="{FF2B5EF4-FFF2-40B4-BE49-F238E27FC236}">
              <a16:creationId xmlns:a16="http://schemas.microsoft.com/office/drawing/2014/main" id="{3C12D585-B1A9-4946-898C-FFF82737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4" name="Picture 843" descr="https://mail.google.com/mail/u/1/images/cleardot.gif">
          <a:extLst>
            <a:ext uri="{FF2B5EF4-FFF2-40B4-BE49-F238E27FC236}">
              <a16:creationId xmlns:a16="http://schemas.microsoft.com/office/drawing/2014/main" id="{0C86DBAB-E7E8-45E5-BD10-3DB1A6B9A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5" name="Picture 844" descr="https://mail.google.com/mail/u/1/images/cleardot.gif">
          <a:extLst>
            <a:ext uri="{FF2B5EF4-FFF2-40B4-BE49-F238E27FC236}">
              <a16:creationId xmlns:a16="http://schemas.microsoft.com/office/drawing/2014/main" id="{4A0FA587-0C38-4790-9CE2-93E293B31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6" name="Picture 845" descr="https://mail.google.com/mail/u/1/images/cleardot.gif">
          <a:extLst>
            <a:ext uri="{FF2B5EF4-FFF2-40B4-BE49-F238E27FC236}">
              <a16:creationId xmlns:a16="http://schemas.microsoft.com/office/drawing/2014/main" id="{BD92CE88-70DD-4B8F-9966-150893555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7" name="Picture 846" descr="https://mail.google.com/mail/u/1/images/cleardot.gif">
          <a:extLst>
            <a:ext uri="{FF2B5EF4-FFF2-40B4-BE49-F238E27FC236}">
              <a16:creationId xmlns:a16="http://schemas.microsoft.com/office/drawing/2014/main" id="{1315D04A-586F-44B5-897E-5458F872F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8" name="Picture 847" descr="https://mail.google.com/mail/u/1/images/cleardot.gif">
          <a:extLst>
            <a:ext uri="{FF2B5EF4-FFF2-40B4-BE49-F238E27FC236}">
              <a16:creationId xmlns:a16="http://schemas.microsoft.com/office/drawing/2014/main" id="{F8B6A8EA-4CDF-4F36-AF69-695DAE9A2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9" name="Picture 848" descr="https://mail.google.com/mail/u/1/images/cleardot.gif">
          <a:extLst>
            <a:ext uri="{FF2B5EF4-FFF2-40B4-BE49-F238E27FC236}">
              <a16:creationId xmlns:a16="http://schemas.microsoft.com/office/drawing/2014/main" id="{EC2071C2-BCF4-4D18-9FCD-B7BC88A3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0" name="Picture 849" descr="https://mail.google.com/mail/u/1/images/cleardot.gif">
          <a:extLst>
            <a:ext uri="{FF2B5EF4-FFF2-40B4-BE49-F238E27FC236}">
              <a16:creationId xmlns:a16="http://schemas.microsoft.com/office/drawing/2014/main" id="{0B54B236-3594-4024-8085-F1593FA3C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1" name="Picture 850" descr="https://mail.google.com/mail/u/1/images/cleardot.gif">
          <a:extLst>
            <a:ext uri="{FF2B5EF4-FFF2-40B4-BE49-F238E27FC236}">
              <a16:creationId xmlns:a16="http://schemas.microsoft.com/office/drawing/2014/main" id="{8C872E0F-54B8-4FB0-A9E3-D224183E0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2" name="Picture 851" descr="https://mail.google.com/mail/u/1/images/cleardot.gif">
          <a:extLst>
            <a:ext uri="{FF2B5EF4-FFF2-40B4-BE49-F238E27FC236}">
              <a16:creationId xmlns:a16="http://schemas.microsoft.com/office/drawing/2014/main" id="{7C001F8B-E147-48AF-88F7-45EAD8FE1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3" name="Picture 852" descr="https://mail.google.com/mail/u/1/images/cleardot.gif">
          <a:extLst>
            <a:ext uri="{FF2B5EF4-FFF2-40B4-BE49-F238E27FC236}">
              <a16:creationId xmlns:a16="http://schemas.microsoft.com/office/drawing/2014/main" id="{CC1ED774-6AF6-4A4A-AE67-F077F8E3E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4" name="Picture 853" descr="https://mail.google.com/mail/u/1/images/cleardot.gif">
          <a:extLst>
            <a:ext uri="{FF2B5EF4-FFF2-40B4-BE49-F238E27FC236}">
              <a16:creationId xmlns:a16="http://schemas.microsoft.com/office/drawing/2014/main" id="{345C92C6-BA8B-4F57-9603-6A9ED487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5" name="Picture 854" descr="https://mail.google.com/mail/u/1/images/cleardot.gif">
          <a:extLst>
            <a:ext uri="{FF2B5EF4-FFF2-40B4-BE49-F238E27FC236}">
              <a16:creationId xmlns:a16="http://schemas.microsoft.com/office/drawing/2014/main" id="{8CDC8ED0-8907-4CDF-A8EB-0064B909B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6" name="Picture 855" descr="https://mail.google.com/mail/u/1/images/cleardot.gif">
          <a:extLst>
            <a:ext uri="{FF2B5EF4-FFF2-40B4-BE49-F238E27FC236}">
              <a16:creationId xmlns:a16="http://schemas.microsoft.com/office/drawing/2014/main" id="{A2FA5B18-E94F-4299-9673-5EA1E7D38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7" name="Picture 856" descr="https://mail.google.com/mail/u/1/images/cleardot.gif">
          <a:extLst>
            <a:ext uri="{FF2B5EF4-FFF2-40B4-BE49-F238E27FC236}">
              <a16:creationId xmlns:a16="http://schemas.microsoft.com/office/drawing/2014/main" id="{B88291C9-7611-4174-9A7C-1034117BA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8" name="Picture 857" descr="https://mail.google.com/mail/u/1/images/cleardot.gif">
          <a:extLst>
            <a:ext uri="{FF2B5EF4-FFF2-40B4-BE49-F238E27FC236}">
              <a16:creationId xmlns:a16="http://schemas.microsoft.com/office/drawing/2014/main" id="{6684D005-F237-44FB-87AE-7FFF5AFBA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9" name="Picture 858" descr="https://mail.google.com/mail/u/1/images/cleardot.gif">
          <a:extLst>
            <a:ext uri="{FF2B5EF4-FFF2-40B4-BE49-F238E27FC236}">
              <a16:creationId xmlns:a16="http://schemas.microsoft.com/office/drawing/2014/main" id="{CC852C6E-B62D-4924-AD86-57995035F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60" name="Picture 859" descr="https://mail.google.com/mail/u/1/images/cleardot.gif">
          <a:extLst>
            <a:ext uri="{FF2B5EF4-FFF2-40B4-BE49-F238E27FC236}">
              <a16:creationId xmlns:a16="http://schemas.microsoft.com/office/drawing/2014/main" id="{31C6942B-27A2-4CBD-84B6-4E73D9D80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61" name="Picture 860" descr="https://mail.google.com/mail/u/1/images/cleardot.gif">
          <a:extLst>
            <a:ext uri="{FF2B5EF4-FFF2-40B4-BE49-F238E27FC236}">
              <a16:creationId xmlns:a16="http://schemas.microsoft.com/office/drawing/2014/main" id="{00C91D75-5F9B-40C0-B60D-03A34F20A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62" name="Picture 861" descr="https://mail.google.com/mail/u/1/images/cleardot.gif">
          <a:extLst>
            <a:ext uri="{FF2B5EF4-FFF2-40B4-BE49-F238E27FC236}">
              <a16:creationId xmlns:a16="http://schemas.microsoft.com/office/drawing/2014/main" id="{3596982D-AAE7-4CD1-8692-F081EC93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63" name="Picture 862" descr="https://mail.google.com/mail/u/1/images/cleardot.gif">
          <a:extLst>
            <a:ext uri="{FF2B5EF4-FFF2-40B4-BE49-F238E27FC236}">
              <a16:creationId xmlns:a16="http://schemas.microsoft.com/office/drawing/2014/main" id="{B515D981-29A1-4639-A4A2-34D868E34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64" name="Picture 863" descr="https://mail.google.com/mail/u/1/images/cleardot.gif">
          <a:extLst>
            <a:ext uri="{FF2B5EF4-FFF2-40B4-BE49-F238E27FC236}">
              <a16:creationId xmlns:a16="http://schemas.microsoft.com/office/drawing/2014/main" id="{9FFE0DC1-1B7B-48BC-B9FC-DC3507B3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65" name="Picture 864" descr="https://mail.google.com/mail/u/1/images/cleardot.gif">
          <a:extLst>
            <a:ext uri="{FF2B5EF4-FFF2-40B4-BE49-F238E27FC236}">
              <a16:creationId xmlns:a16="http://schemas.microsoft.com/office/drawing/2014/main" id="{4EDC633A-0544-4E51-A4D1-10A171EDF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66" name="Picture 865" descr="https://mail.google.com/mail/u/1/images/cleardot.gif">
          <a:extLst>
            <a:ext uri="{FF2B5EF4-FFF2-40B4-BE49-F238E27FC236}">
              <a16:creationId xmlns:a16="http://schemas.microsoft.com/office/drawing/2014/main" id="{B324DC5B-7918-4C1F-AA84-9C80BE026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67" name="Picture 866" descr="https://mail.google.com/mail/u/1/images/cleardot.gif">
          <a:extLst>
            <a:ext uri="{FF2B5EF4-FFF2-40B4-BE49-F238E27FC236}">
              <a16:creationId xmlns:a16="http://schemas.microsoft.com/office/drawing/2014/main" id="{9F91016F-B4F6-4CB8-8DEC-F6FD3A0AE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68" name="Picture 867" descr="https://mail.google.com/mail/u/1/images/cleardot.gif">
          <a:extLst>
            <a:ext uri="{FF2B5EF4-FFF2-40B4-BE49-F238E27FC236}">
              <a16:creationId xmlns:a16="http://schemas.microsoft.com/office/drawing/2014/main" id="{B7BE6D18-5388-45AA-8955-294B3A1AB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69" name="Picture 868" descr="https://mail.google.com/mail/u/1/images/cleardot.gif">
          <a:extLst>
            <a:ext uri="{FF2B5EF4-FFF2-40B4-BE49-F238E27FC236}">
              <a16:creationId xmlns:a16="http://schemas.microsoft.com/office/drawing/2014/main" id="{BB807361-F7B0-4901-92D0-5BDADACB9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70" name="Picture 869" descr="https://mail.google.com/mail/u/1/images/cleardot.gif">
          <a:extLst>
            <a:ext uri="{FF2B5EF4-FFF2-40B4-BE49-F238E27FC236}">
              <a16:creationId xmlns:a16="http://schemas.microsoft.com/office/drawing/2014/main" id="{41E25E7F-6759-400D-9A6B-6CF4681C7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71" name="Picture 870" descr="https://mail.google.com/mail/u/1/images/cleardot.gif">
          <a:extLst>
            <a:ext uri="{FF2B5EF4-FFF2-40B4-BE49-F238E27FC236}">
              <a16:creationId xmlns:a16="http://schemas.microsoft.com/office/drawing/2014/main" id="{307B10BB-651D-4257-A75B-ADA79BF8C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72" name="Picture 871" descr="https://mail.google.com/mail/u/1/images/cleardot.gif">
          <a:extLst>
            <a:ext uri="{FF2B5EF4-FFF2-40B4-BE49-F238E27FC236}">
              <a16:creationId xmlns:a16="http://schemas.microsoft.com/office/drawing/2014/main" id="{1F97EE55-4AA5-4082-96C1-036015DB9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73" name="Picture 872" descr="https://mail.google.com/mail/u/1/images/cleardot.gif">
          <a:extLst>
            <a:ext uri="{FF2B5EF4-FFF2-40B4-BE49-F238E27FC236}">
              <a16:creationId xmlns:a16="http://schemas.microsoft.com/office/drawing/2014/main" id="{52B8B1CB-E388-4F55-9090-A4EDE55CD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74" name="Picture 873" descr="https://mail.google.com/mail/u/1/images/cleardot.gif">
          <a:extLst>
            <a:ext uri="{FF2B5EF4-FFF2-40B4-BE49-F238E27FC236}">
              <a16:creationId xmlns:a16="http://schemas.microsoft.com/office/drawing/2014/main" id="{CA265211-D631-401D-82C1-4031FD33E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75" name="Picture 874" descr="https://mail.google.com/mail/u/1/images/cleardot.gif">
          <a:extLst>
            <a:ext uri="{FF2B5EF4-FFF2-40B4-BE49-F238E27FC236}">
              <a16:creationId xmlns:a16="http://schemas.microsoft.com/office/drawing/2014/main" id="{FABB1A2E-7D32-4F23-8E76-28762468A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76" name="Picture 875" descr="https://mail.google.com/mail/u/1/images/cleardot.gif">
          <a:extLst>
            <a:ext uri="{FF2B5EF4-FFF2-40B4-BE49-F238E27FC236}">
              <a16:creationId xmlns:a16="http://schemas.microsoft.com/office/drawing/2014/main" id="{478AFB6E-94BA-4BA8-B2AC-F63167F16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77" name="Picture 876" descr="https://mail.google.com/mail/u/1/images/cleardot.gif">
          <a:extLst>
            <a:ext uri="{FF2B5EF4-FFF2-40B4-BE49-F238E27FC236}">
              <a16:creationId xmlns:a16="http://schemas.microsoft.com/office/drawing/2014/main" id="{6C9F867E-5A8A-42E6-A7B9-0D1E74044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78" name="Picture 877" descr="https://mail.google.com/mail/u/1/images/cleardot.gif">
          <a:extLst>
            <a:ext uri="{FF2B5EF4-FFF2-40B4-BE49-F238E27FC236}">
              <a16:creationId xmlns:a16="http://schemas.microsoft.com/office/drawing/2014/main" id="{6BBEEB08-49D6-4EE1-BD35-49337D5D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79" name="Picture 878" descr="https://mail.google.com/mail/u/1/images/cleardot.gif">
          <a:extLst>
            <a:ext uri="{FF2B5EF4-FFF2-40B4-BE49-F238E27FC236}">
              <a16:creationId xmlns:a16="http://schemas.microsoft.com/office/drawing/2014/main" id="{82A2CD6E-B3A5-410D-BDEC-09C5CAEDA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80" name="Picture 879" descr="https://mail.google.com/mail/u/1/images/cleardot.gif">
          <a:extLst>
            <a:ext uri="{FF2B5EF4-FFF2-40B4-BE49-F238E27FC236}">
              <a16:creationId xmlns:a16="http://schemas.microsoft.com/office/drawing/2014/main" id="{E79AE0E4-0C79-44D7-84CB-1BF0BE56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81" name="Picture 880" descr="https://mail.google.com/mail/u/1/images/cleardot.gif">
          <a:extLst>
            <a:ext uri="{FF2B5EF4-FFF2-40B4-BE49-F238E27FC236}">
              <a16:creationId xmlns:a16="http://schemas.microsoft.com/office/drawing/2014/main" id="{7FF325CB-7BA2-4D06-9AC0-ACA7AA316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82" name="Picture 881" descr="https://mail.google.com/mail/u/1/images/cleardot.gif">
          <a:extLst>
            <a:ext uri="{FF2B5EF4-FFF2-40B4-BE49-F238E27FC236}">
              <a16:creationId xmlns:a16="http://schemas.microsoft.com/office/drawing/2014/main" id="{A04169B1-5166-4938-8F37-0CD385AA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83" name="Picture 882" descr="https://mail.google.com/mail/u/1/images/cleardot.gif">
          <a:extLst>
            <a:ext uri="{FF2B5EF4-FFF2-40B4-BE49-F238E27FC236}">
              <a16:creationId xmlns:a16="http://schemas.microsoft.com/office/drawing/2014/main" id="{78AD98D4-5E44-4287-8A68-C972C6345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84" name="Picture 883" descr="https://mail.google.com/mail/u/1/images/cleardot.gif">
          <a:extLst>
            <a:ext uri="{FF2B5EF4-FFF2-40B4-BE49-F238E27FC236}">
              <a16:creationId xmlns:a16="http://schemas.microsoft.com/office/drawing/2014/main" id="{53B54837-7970-41E7-BC65-F51E60AA3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85" name="Picture 884" descr="https://mail.google.com/mail/u/1/images/cleardot.gif">
          <a:extLst>
            <a:ext uri="{FF2B5EF4-FFF2-40B4-BE49-F238E27FC236}">
              <a16:creationId xmlns:a16="http://schemas.microsoft.com/office/drawing/2014/main" id="{2F2A48EC-A7B0-4EE9-98B1-DD4A8D6E2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86" name="Picture 885" descr="https://mail.google.com/mail/u/1/images/cleardot.gif">
          <a:extLst>
            <a:ext uri="{FF2B5EF4-FFF2-40B4-BE49-F238E27FC236}">
              <a16:creationId xmlns:a16="http://schemas.microsoft.com/office/drawing/2014/main" id="{80D30A0C-C034-4D5C-A34D-058996D7B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87" name="Picture 886" descr="https://mail.google.com/mail/u/1/images/cleardot.gif">
          <a:extLst>
            <a:ext uri="{FF2B5EF4-FFF2-40B4-BE49-F238E27FC236}">
              <a16:creationId xmlns:a16="http://schemas.microsoft.com/office/drawing/2014/main" id="{29D6337F-2F48-47DF-8CA5-F9D476A96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88" name="Picture 887" descr="https://mail.google.com/mail/u/1/images/cleardot.gif">
          <a:extLst>
            <a:ext uri="{FF2B5EF4-FFF2-40B4-BE49-F238E27FC236}">
              <a16:creationId xmlns:a16="http://schemas.microsoft.com/office/drawing/2014/main" id="{8F0C736E-8FD5-4BF8-8507-8EE5E3153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89" name="Picture 888" descr="https://mail.google.com/mail/u/1/images/cleardot.gif">
          <a:extLst>
            <a:ext uri="{FF2B5EF4-FFF2-40B4-BE49-F238E27FC236}">
              <a16:creationId xmlns:a16="http://schemas.microsoft.com/office/drawing/2014/main" id="{89384B22-E83B-4EEF-B7C8-746A009B8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90" name="Picture 889" descr="https://mail.google.com/mail/u/1/images/cleardot.gif">
          <a:extLst>
            <a:ext uri="{FF2B5EF4-FFF2-40B4-BE49-F238E27FC236}">
              <a16:creationId xmlns:a16="http://schemas.microsoft.com/office/drawing/2014/main" id="{DC742341-EC39-4BD1-8777-1924D1F3F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91" name="Picture 890" descr="https://mail.google.com/mail/u/1/images/cleardot.gif">
          <a:extLst>
            <a:ext uri="{FF2B5EF4-FFF2-40B4-BE49-F238E27FC236}">
              <a16:creationId xmlns:a16="http://schemas.microsoft.com/office/drawing/2014/main" id="{9F6C3481-D825-40C6-9679-BFBAE6988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92" name="Picture 891" descr="https://mail.google.com/mail/u/1/images/cleardot.gif">
          <a:extLst>
            <a:ext uri="{FF2B5EF4-FFF2-40B4-BE49-F238E27FC236}">
              <a16:creationId xmlns:a16="http://schemas.microsoft.com/office/drawing/2014/main" id="{55B3A94D-0DE5-4907-9ABC-ABBAF6A2F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93" name="Picture 892" descr="https://mail.google.com/mail/u/1/images/cleardot.gif">
          <a:extLst>
            <a:ext uri="{FF2B5EF4-FFF2-40B4-BE49-F238E27FC236}">
              <a16:creationId xmlns:a16="http://schemas.microsoft.com/office/drawing/2014/main" id="{701E21E6-3594-45D1-9DFF-62DB40CD6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94" name="Picture 893" descr="https://mail.google.com/mail/u/1/images/cleardot.gif">
          <a:extLst>
            <a:ext uri="{FF2B5EF4-FFF2-40B4-BE49-F238E27FC236}">
              <a16:creationId xmlns:a16="http://schemas.microsoft.com/office/drawing/2014/main" id="{2766A706-F237-4097-A894-6A2298B35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95" name="Picture 894" descr="https://mail.google.com/mail/u/1/images/cleardot.gif">
          <a:extLst>
            <a:ext uri="{FF2B5EF4-FFF2-40B4-BE49-F238E27FC236}">
              <a16:creationId xmlns:a16="http://schemas.microsoft.com/office/drawing/2014/main" id="{C1DCF93F-E8F1-4456-81FD-026D957E7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96" name="Picture 895" descr="https://mail.google.com/mail/u/1/images/cleardot.gif">
          <a:extLst>
            <a:ext uri="{FF2B5EF4-FFF2-40B4-BE49-F238E27FC236}">
              <a16:creationId xmlns:a16="http://schemas.microsoft.com/office/drawing/2014/main" id="{1CB75CB1-3800-47B1-8C14-50D073C46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97" name="Picture 896" descr="https://mail.google.com/mail/u/1/images/cleardot.gif">
          <a:extLst>
            <a:ext uri="{FF2B5EF4-FFF2-40B4-BE49-F238E27FC236}">
              <a16:creationId xmlns:a16="http://schemas.microsoft.com/office/drawing/2014/main" id="{5DFC0FD9-6BF1-4138-8EBF-60752831B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98" name="Picture 897" descr="https://mail.google.com/mail/u/1/images/cleardot.gif">
          <a:extLst>
            <a:ext uri="{FF2B5EF4-FFF2-40B4-BE49-F238E27FC236}">
              <a16:creationId xmlns:a16="http://schemas.microsoft.com/office/drawing/2014/main" id="{757C2315-009E-45E7-A9A5-871ED49AB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99" name="Picture 898" descr="https://mail.google.com/mail/u/1/images/cleardot.gif">
          <a:extLst>
            <a:ext uri="{FF2B5EF4-FFF2-40B4-BE49-F238E27FC236}">
              <a16:creationId xmlns:a16="http://schemas.microsoft.com/office/drawing/2014/main" id="{80A59137-EBA4-42AD-90F0-6B5D724CB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900" name="Picture 899" descr="https://mail.google.com/mail/u/1/images/cleardot.gif">
          <a:extLst>
            <a:ext uri="{FF2B5EF4-FFF2-40B4-BE49-F238E27FC236}">
              <a16:creationId xmlns:a16="http://schemas.microsoft.com/office/drawing/2014/main" id="{BAFED499-CE0C-4C54-90A8-9B5561F9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901" name="Picture 900" descr="https://mail.google.com/mail/u/1/images/cleardot.gif">
          <a:extLst>
            <a:ext uri="{FF2B5EF4-FFF2-40B4-BE49-F238E27FC236}">
              <a16:creationId xmlns:a16="http://schemas.microsoft.com/office/drawing/2014/main" id="{D59B2C5E-6ABF-4B82-B1C1-F21EC153E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02" name="Picture 901" descr="https://mail.google.com/mail/u/1/images/cleardot.gif">
          <a:extLst>
            <a:ext uri="{FF2B5EF4-FFF2-40B4-BE49-F238E27FC236}">
              <a16:creationId xmlns:a16="http://schemas.microsoft.com/office/drawing/2014/main" id="{EBB2A59E-4FC1-44DE-B956-9BFB48E6E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03" name="Picture 902" descr="https://mail.google.com/mail/u/1/images/cleardot.gif">
          <a:extLst>
            <a:ext uri="{FF2B5EF4-FFF2-40B4-BE49-F238E27FC236}">
              <a16:creationId xmlns:a16="http://schemas.microsoft.com/office/drawing/2014/main" id="{DA5A5C6C-8637-428F-9BA8-FA2021456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04" name="Picture 903" descr="https://mail.google.com/mail/u/1/images/cleardot.gif">
          <a:extLst>
            <a:ext uri="{FF2B5EF4-FFF2-40B4-BE49-F238E27FC236}">
              <a16:creationId xmlns:a16="http://schemas.microsoft.com/office/drawing/2014/main" id="{A2E7581E-2A00-4504-9EFF-FC0BB734E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05" name="Picture 904" descr="https://mail.google.com/mail/u/1/images/cleardot.gif">
          <a:extLst>
            <a:ext uri="{FF2B5EF4-FFF2-40B4-BE49-F238E27FC236}">
              <a16:creationId xmlns:a16="http://schemas.microsoft.com/office/drawing/2014/main" id="{1ED5DE2E-48B7-47BA-A035-BC4D9AC0E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06" name="Picture 905" descr="https://mail.google.com/mail/u/1/images/cleardot.gif">
          <a:extLst>
            <a:ext uri="{FF2B5EF4-FFF2-40B4-BE49-F238E27FC236}">
              <a16:creationId xmlns:a16="http://schemas.microsoft.com/office/drawing/2014/main" id="{E45F28DA-B290-4789-B3F0-DA364EC4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07" name="Picture 906" descr="https://mail.google.com/mail/u/1/images/cleardot.gif">
          <a:extLst>
            <a:ext uri="{FF2B5EF4-FFF2-40B4-BE49-F238E27FC236}">
              <a16:creationId xmlns:a16="http://schemas.microsoft.com/office/drawing/2014/main" id="{0E1B8339-1FAD-4194-99D2-8A688E21A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08" name="Picture 907" descr="https://mail.google.com/mail/u/1/images/cleardot.gif">
          <a:extLst>
            <a:ext uri="{FF2B5EF4-FFF2-40B4-BE49-F238E27FC236}">
              <a16:creationId xmlns:a16="http://schemas.microsoft.com/office/drawing/2014/main" id="{33B4E3E6-6456-44B4-8F47-12A0CCC8B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09" name="Picture 908" descr="https://mail.google.com/mail/u/1/images/cleardot.gif">
          <a:extLst>
            <a:ext uri="{FF2B5EF4-FFF2-40B4-BE49-F238E27FC236}">
              <a16:creationId xmlns:a16="http://schemas.microsoft.com/office/drawing/2014/main" id="{751C0140-78E1-4499-9F6A-8D36C976A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10" name="Picture 909" descr="https://mail.google.com/mail/u/1/images/cleardot.gif">
          <a:extLst>
            <a:ext uri="{FF2B5EF4-FFF2-40B4-BE49-F238E27FC236}">
              <a16:creationId xmlns:a16="http://schemas.microsoft.com/office/drawing/2014/main" id="{60D5CE05-DD0A-424C-8ECC-3EAC95348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11" name="Picture 910" descr="https://mail.google.com/mail/u/1/images/cleardot.gif">
          <a:extLst>
            <a:ext uri="{FF2B5EF4-FFF2-40B4-BE49-F238E27FC236}">
              <a16:creationId xmlns:a16="http://schemas.microsoft.com/office/drawing/2014/main" id="{5B3D09CB-B5CF-4574-9115-CF0C74C1B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12" name="Picture 911" descr="https://mail.google.com/mail/u/1/images/cleardot.gif">
          <a:extLst>
            <a:ext uri="{FF2B5EF4-FFF2-40B4-BE49-F238E27FC236}">
              <a16:creationId xmlns:a16="http://schemas.microsoft.com/office/drawing/2014/main" id="{506A94EA-3E19-4F34-9104-EA2573E10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13" name="Picture 912" descr="https://mail.google.com/mail/u/1/images/cleardot.gif">
          <a:extLst>
            <a:ext uri="{FF2B5EF4-FFF2-40B4-BE49-F238E27FC236}">
              <a16:creationId xmlns:a16="http://schemas.microsoft.com/office/drawing/2014/main" id="{E63FB8ED-1DE7-4896-8CE5-522D9D43E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14" name="Picture 913" descr="https://mail.google.com/mail/u/1/images/cleardot.gif">
          <a:extLst>
            <a:ext uri="{FF2B5EF4-FFF2-40B4-BE49-F238E27FC236}">
              <a16:creationId xmlns:a16="http://schemas.microsoft.com/office/drawing/2014/main" id="{050964B7-D417-4991-9D0A-A2D0B2136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15" name="Picture 914" descr="https://mail.google.com/mail/u/1/images/cleardot.gif">
          <a:extLst>
            <a:ext uri="{FF2B5EF4-FFF2-40B4-BE49-F238E27FC236}">
              <a16:creationId xmlns:a16="http://schemas.microsoft.com/office/drawing/2014/main" id="{104A65F3-12BC-462A-A8BD-D7CDB1DE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16" name="Picture 915" descr="https://mail.google.com/mail/u/1/images/cleardot.gif">
          <a:extLst>
            <a:ext uri="{FF2B5EF4-FFF2-40B4-BE49-F238E27FC236}">
              <a16:creationId xmlns:a16="http://schemas.microsoft.com/office/drawing/2014/main" id="{0050131E-1D42-455C-AF2D-C2685AC8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17" name="Picture 916" descr="https://mail.google.com/mail/u/1/images/cleardot.gif">
          <a:extLst>
            <a:ext uri="{FF2B5EF4-FFF2-40B4-BE49-F238E27FC236}">
              <a16:creationId xmlns:a16="http://schemas.microsoft.com/office/drawing/2014/main" id="{AD06EB66-EBDF-4766-A188-1DC736A74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18" name="Picture 917" descr="https://mail.google.com/mail/u/1/images/cleardot.gif">
          <a:extLst>
            <a:ext uri="{FF2B5EF4-FFF2-40B4-BE49-F238E27FC236}">
              <a16:creationId xmlns:a16="http://schemas.microsoft.com/office/drawing/2014/main" id="{055D35AB-45B0-460B-81E6-6E6089007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19" name="Picture 918" descr="https://mail.google.com/mail/u/1/images/cleardot.gif">
          <a:extLst>
            <a:ext uri="{FF2B5EF4-FFF2-40B4-BE49-F238E27FC236}">
              <a16:creationId xmlns:a16="http://schemas.microsoft.com/office/drawing/2014/main" id="{D718900D-33BE-4CF8-9BB1-DAC552D0C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20" name="Picture 919" descr="https://mail.google.com/mail/u/1/images/cleardot.gif">
          <a:extLst>
            <a:ext uri="{FF2B5EF4-FFF2-40B4-BE49-F238E27FC236}">
              <a16:creationId xmlns:a16="http://schemas.microsoft.com/office/drawing/2014/main" id="{BB86F304-5624-47C9-A24C-4AE130315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21" name="Picture 920" descr="https://mail.google.com/mail/u/1/images/cleardot.gif">
          <a:extLst>
            <a:ext uri="{FF2B5EF4-FFF2-40B4-BE49-F238E27FC236}">
              <a16:creationId xmlns:a16="http://schemas.microsoft.com/office/drawing/2014/main" id="{83E3C5E4-3408-40AD-BF09-2189FCBD7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22" name="Picture 921" descr="https://mail.google.com/mail/u/1/images/cleardot.gif">
          <a:extLst>
            <a:ext uri="{FF2B5EF4-FFF2-40B4-BE49-F238E27FC236}">
              <a16:creationId xmlns:a16="http://schemas.microsoft.com/office/drawing/2014/main" id="{D82D9F6B-7AC9-4BA2-86D5-55E676FD0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23" name="Picture 922" descr="https://mail.google.com/mail/u/1/images/cleardot.gif">
          <a:extLst>
            <a:ext uri="{FF2B5EF4-FFF2-40B4-BE49-F238E27FC236}">
              <a16:creationId xmlns:a16="http://schemas.microsoft.com/office/drawing/2014/main" id="{5B99BC1F-A869-4C85-8CBC-6C964BBF1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24" name="Picture 923" descr="https://mail.google.com/mail/u/1/images/cleardot.gif">
          <a:extLst>
            <a:ext uri="{FF2B5EF4-FFF2-40B4-BE49-F238E27FC236}">
              <a16:creationId xmlns:a16="http://schemas.microsoft.com/office/drawing/2014/main" id="{2BEAC5AE-F923-49CD-B44E-24BCD6A17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25" name="Picture 924" descr="https://mail.google.com/mail/u/1/images/cleardot.gif">
          <a:extLst>
            <a:ext uri="{FF2B5EF4-FFF2-40B4-BE49-F238E27FC236}">
              <a16:creationId xmlns:a16="http://schemas.microsoft.com/office/drawing/2014/main" id="{40526EC3-E242-429A-B41A-F06B42A0B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26" name="Picture 925" descr="https://mail.google.com/mail/u/1/images/cleardot.gif">
          <a:extLst>
            <a:ext uri="{FF2B5EF4-FFF2-40B4-BE49-F238E27FC236}">
              <a16:creationId xmlns:a16="http://schemas.microsoft.com/office/drawing/2014/main" id="{5CAB9813-B63A-4197-8C19-0E8A75A7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27" name="Picture 926" descr="https://mail.google.com/mail/u/1/images/cleardot.gif">
          <a:extLst>
            <a:ext uri="{FF2B5EF4-FFF2-40B4-BE49-F238E27FC236}">
              <a16:creationId xmlns:a16="http://schemas.microsoft.com/office/drawing/2014/main" id="{9ECEA774-4DB3-4AB6-A2C5-F1C6F44E5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28" name="Picture 927" descr="https://mail.google.com/mail/u/1/images/cleardot.gif">
          <a:extLst>
            <a:ext uri="{FF2B5EF4-FFF2-40B4-BE49-F238E27FC236}">
              <a16:creationId xmlns:a16="http://schemas.microsoft.com/office/drawing/2014/main" id="{4CA100C9-5AD3-4587-A5C3-3CAD6283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29" name="Picture 928" descr="https://mail.google.com/mail/u/1/images/cleardot.gif">
          <a:extLst>
            <a:ext uri="{FF2B5EF4-FFF2-40B4-BE49-F238E27FC236}">
              <a16:creationId xmlns:a16="http://schemas.microsoft.com/office/drawing/2014/main" id="{5207FDC1-CA23-49CF-ABE1-941D3B9AA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30" name="Picture 929" descr="https://mail.google.com/mail/u/1/images/cleardot.gif">
          <a:extLst>
            <a:ext uri="{FF2B5EF4-FFF2-40B4-BE49-F238E27FC236}">
              <a16:creationId xmlns:a16="http://schemas.microsoft.com/office/drawing/2014/main" id="{6C0EB8E1-F74D-4A47-8454-D6311AA2D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31" name="Picture 930" descr="https://mail.google.com/mail/u/1/images/cleardot.gif">
          <a:extLst>
            <a:ext uri="{FF2B5EF4-FFF2-40B4-BE49-F238E27FC236}">
              <a16:creationId xmlns:a16="http://schemas.microsoft.com/office/drawing/2014/main" id="{74FCD808-D96A-4922-8578-CD83DC3EE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32" name="Picture 931" descr="https://mail.google.com/mail/u/1/images/cleardot.gif">
          <a:extLst>
            <a:ext uri="{FF2B5EF4-FFF2-40B4-BE49-F238E27FC236}">
              <a16:creationId xmlns:a16="http://schemas.microsoft.com/office/drawing/2014/main" id="{59F5B3C2-9C62-476A-A925-C64E35DED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33" name="Picture 932" descr="https://mail.google.com/mail/u/1/images/cleardot.gif">
          <a:extLst>
            <a:ext uri="{FF2B5EF4-FFF2-40B4-BE49-F238E27FC236}">
              <a16:creationId xmlns:a16="http://schemas.microsoft.com/office/drawing/2014/main" id="{CE699617-E166-441D-9FE3-82E41E9F0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34" name="Picture 933" descr="https://mail.google.com/mail/u/1/images/cleardot.gif">
          <a:extLst>
            <a:ext uri="{FF2B5EF4-FFF2-40B4-BE49-F238E27FC236}">
              <a16:creationId xmlns:a16="http://schemas.microsoft.com/office/drawing/2014/main" id="{CB5B5E74-9B34-49F5-A379-48F2E8203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35" name="Picture 934" descr="https://mail.google.com/mail/u/1/images/cleardot.gif">
          <a:extLst>
            <a:ext uri="{FF2B5EF4-FFF2-40B4-BE49-F238E27FC236}">
              <a16:creationId xmlns:a16="http://schemas.microsoft.com/office/drawing/2014/main" id="{1BCAEB26-5135-4F84-B94C-7E5AC692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36" name="Picture 935" descr="https://mail.google.com/mail/u/1/images/cleardot.gif">
          <a:extLst>
            <a:ext uri="{FF2B5EF4-FFF2-40B4-BE49-F238E27FC236}">
              <a16:creationId xmlns:a16="http://schemas.microsoft.com/office/drawing/2014/main" id="{8F21DB8B-FD53-4D35-9BE5-3C7BB4C14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37" name="Picture 936" descr="https://mail.google.com/mail/u/1/images/cleardot.gif">
          <a:extLst>
            <a:ext uri="{FF2B5EF4-FFF2-40B4-BE49-F238E27FC236}">
              <a16:creationId xmlns:a16="http://schemas.microsoft.com/office/drawing/2014/main" id="{237FB705-4F7D-4DAD-AD49-52EC5CF9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38" name="Picture 937" descr="https://mail.google.com/mail/u/1/images/cleardot.gif">
          <a:extLst>
            <a:ext uri="{FF2B5EF4-FFF2-40B4-BE49-F238E27FC236}">
              <a16:creationId xmlns:a16="http://schemas.microsoft.com/office/drawing/2014/main" id="{FCFBC310-C52C-486B-A0F0-B7E46FC8E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39" name="Picture 938" descr="https://mail.google.com/mail/u/1/images/cleardot.gif">
          <a:extLst>
            <a:ext uri="{FF2B5EF4-FFF2-40B4-BE49-F238E27FC236}">
              <a16:creationId xmlns:a16="http://schemas.microsoft.com/office/drawing/2014/main" id="{5515E588-A67C-488A-AA82-A676AC65C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40" name="Picture 939" descr="https://mail.google.com/mail/u/1/images/cleardot.gif">
          <a:extLst>
            <a:ext uri="{FF2B5EF4-FFF2-40B4-BE49-F238E27FC236}">
              <a16:creationId xmlns:a16="http://schemas.microsoft.com/office/drawing/2014/main" id="{E67E8922-095A-43A6-9430-608E29C98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41" name="Picture 940" descr="https://mail.google.com/mail/u/1/images/cleardot.gif">
          <a:extLst>
            <a:ext uri="{FF2B5EF4-FFF2-40B4-BE49-F238E27FC236}">
              <a16:creationId xmlns:a16="http://schemas.microsoft.com/office/drawing/2014/main" id="{7ABEDA05-A462-45E7-A2E8-98B509AC5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42" name="Picture 941" descr="https://mail.google.com/mail/u/1/images/cleardot.gif">
          <a:extLst>
            <a:ext uri="{FF2B5EF4-FFF2-40B4-BE49-F238E27FC236}">
              <a16:creationId xmlns:a16="http://schemas.microsoft.com/office/drawing/2014/main" id="{73BC9583-C758-421F-AE1F-BB7E1EAD8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43" name="Picture 942" descr="https://mail.google.com/mail/u/1/images/cleardot.gif">
          <a:extLst>
            <a:ext uri="{FF2B5EF4-FFF2-40B4-BE49-F238E27FC236}">
              <a16:creationId xmlns:a16="http://schemas.microsoft.com/office/drawing/2014/main" id="{A11C845F-4A1B-4C34-8808-D945DDA6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44" name="Picture 943" descr="https://mail.google.com/mail/u/1/images/cleardot.gif">
          <a:extLst>
            <a:ext uri="{FF2B5EF4-FFF2-40B4-BE49-F238E27FC236}">
              <a16:creationId xmlns:a16="http://schemas.microsoft.com/office/drawing/2014/main" id="{806C1ED8-8678-42EB-B6C6-81B6F24AE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45" name="Picture 944" descr="https://mail.google.com/mail/u/1/images/cleardot.gif">
          <a:extLst>
            <a:ext uri="{FF2B5EF4-FFF2-40B4-BE49-F238E27FC236}">
              <a16:creationId xmlns:a16="http://schemas.microsoft.com/office/drawing/2014/main" id="{C8C07595-B22F-462E-8657-91CC86F47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46" name="Picture 945" descr="https://mail.google.com/mail/u/1/images/cleardot.gif">
          <a:extLst>
            <a:ext uri="{FF2B5EF4-FFF2-40B4-BE49-F238E27FC236}">
              <a16:creationId xmlns:a16="http://schemas.microsoft.com/office/drawing/2014/main" id="{F2DC2E14-7D8E-4CFB-9322-FFE95E4BF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47" name="Picture 946" descr="https://mail.google.com/mail/u/1/images/cleardot.gif">
          <a:extLst>
            <a:ext uri="{FF2B5EF4-FFF2-40B4-BE49-F238E27FC236}">
              <a16:creationId xmlns:a16="http://schemas.microsoft.com/office/drawing/2014/main" id="{C6708C80-7628-433D-B7AC-D9BA522D5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48" name="Picture 947" descr="https://mail.google.com/mail/u/1/images/cleardot.gif">
          <a:extLst>
            <a:ext uri="{FF2B5EF4-FFF2-40B4-BE49-F238E27FC236}">
              <a16:creationId xmlns:a16="http://schemas.microsoft.com/office/drawing/2014/main" id="{3D5DC58A-8767-49F6-BF41-3BD734AFB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49" name="Picture 948" descr="https://mail.google.com/mail/u/1/images/cleardot.gif">
          <a:extLst>
            <a:ext uri="{FF2B5EF4-FFF2-40B4-BE49-F238E27FC236}">
              <a16:creationId xmlns:a16="http://schemas.microsoft.com/office/drawing/2014/main" id="{027B6C37-E91D-4668-AC0E-0077355E2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50" name="Picture 949" descr="https://mail.google.com/mail/u/1/images/cleardot.gif">
          <a:extLst>
            <a:ext uri="{FF2B5EF4-FFF2-40B4-BE49-F238E27FC236}">
              <a16:creationId xmlns:a16="http://schemas.microsoft.com/office/drawing/2014/main" id="{2F9D5807-7DB8-49CA-87C0-65A7D3A84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51" name="Picture 950" descr="https://mail.google.com/mail/u/1/images/cleardot.gif">
          <a:extLst>
            <a:ext uri="{FF2B5EF4-FFF2-40B4-BE49-F238E27FC236}">
              <a16:creationId xmlns:a16="http://schemas.microsoft.com/office/drawing/2014/main" id="{5332785D-FB67-481D-BC44-08D80A16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52" name="Picture 951" descr="https://mail.google.com/mail/u/1/images/cleardot.gif">
          <a:extLst>
            <a:ext uri="{FF2B5EF4-FFF2-40B4-BE49-F238E27FC236}">
              <a16:creationId xmlns:a16="http://schemas.microsoft.com/office/drawing/2014/main" id="{232E04A6-B64C-49A8-80F7-CEF560C93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53" name="Picture 952" descr="https://mail.google.com/mail/u/1/images/cleardot.gif">
          <a:extLst>
            <a:ext uri="{FF2B5EF4-FFF2-40B4-BE49-F238E27FC236}">
              <a16:creationId xmlns:a16="http://schemas.microsoft.com/office/drawing/2014/main" id="{4E56CAA4-D529-402B-BCDE-F701868BF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54" name="Picture 953" descr="https://mail.google.com/mail/u/1/images/cleardot.gif">
          <a:extLst>
            <a:ext uri="{FF2B5EF4-FFF2-40B4-BE49-F238E27FC236}">
              <a16:creationId xmlns:a16="http://schemas.microsoft.com/office/drawing/2014/main" id="{F81C96B6-42DD-4138-B1E4-8D9974035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55" name="Picture 954" descr="https://mail.google.com/mail/u/1/images/cleardot.gif">
          <a:extLst>
            <a:ext uri="{FF2B5EF4-FFF2-40B4-BE49-F238E27FC236}">
              <a16:creationId xmlns:a16="http://schemas.microsoft.com/office/drawing/2014/main" id="{4A6FE129-7E6F-4C28-BF8B-F13183D42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56" name="Picture 955" descr="https://mail.google.com/mail/u/1/images/cleardot.gif">
          <a:extLst>
            <a:ext uri="{FF2B5EF4-FFF2-40B4-BE49-F238E27FC236}">
              <a16:creationId xmlns:a16="http://schemas.microsoft.com/office/drawing/2014/main" id="{A8E8CFD7-289F-45E1-AD7D-DEC20A5A9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57" name="Picture 956" descr="https://mail.google.com/mail/u/1/images/cleardot.gif">
          <a:extLst>
            <a:ext uri="{FF2B5EF4-FFF2-40B4-BE49-F238E27FC236}">
              <a16:creationId xmlns:a16="http://schemas.microsoft.com/office/drawing/2014/main" id="{28F813AD-3C01-47D1-8962-2B35E5E38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58" name="Picture 957" descr="https://mail.google.com/mail/u/1/images/cleardot.gif">
          <a:extLst>
            <a:ext uri="{FF2B5EF4-FFF2-40B4-BE49-F238E27FC236}">
              <a16:creationId xmlns:a16="http://schemas.microsoft.com/office/drawing/2014/main" id="{C131958D-8C3B-458E-920B-82A25AEC7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59" name="Picture 958" descr="https://mail.google.com/mail/u/1/images/cleardot.gif">
          <a:extLst>
            <a:ext uri="{FF2B5EF4-FFF2-40B4-BE49-F238E27FC236}">
              <a16:creationId xmlns:a16="http://schemas.microsoft.com/office/drawing/2014/main" id="{02FA5107-20F1-4FDD-AC0E-3F2D8B95F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60" name="Picture 959" descr="https://mail.google.com/mail/u/1/images/cleardot.gif">
          <a:extLst>
            <a:ext uri="{FF2B5EF4-FFF2-40B4-BE49-F238E27FC236}">
              <a16:creationId xmlns:a16="http://schemas.microsoft.com/office/drawing/2014/main" id="{01DA4EDF-24DE-4A37-A536-2BBE5E5DF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61" name="Picture 960" descr="https://mail.google.com/mail/u/1/images/cleardot.gif">
          <a:extLst>
            <a:ext uri="{FF2B5EF4-FFF2-40B4-BE49-F238E27FC236}">
              <a16:creationId xmlns:a16="http://schemas.microsoft.com/office/drawing/2014/main" id="{FD0FD295-F250-4F77-B6F2-44E691865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62" name="Picture 961" descr="https://mail.google.com/mail/u/1/images/cleardot.gif">
          <a:extLst>
            <a:ext uri="{FF2B5EF4-FFF2-40B4-BE49-F238E27FC236}">
              <a16:creationId xmlns:a16="http://schemas.microsoft.com/office/drawing/2014/main" id="{0F210F18-3036-4855-95F9-08662432E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63" name="Picture 962" descr="https://mail.google.com/mail/u/1/images/cleardot.gif">
          <a:extLst>
            <a:ext uri="{FF2B5EF4-FFF2-40B4-BE49-F238E27FC236}">
              <a16:creationId xmlns:a16="http://schemas.microsoft.com/office/drawing/2014/main" id="{78DB699D-06EC-4EBE-B53D-C8E3927F6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64" name="Picture 963" descr="https://mail.google.com/mail/u/1/images/cleardot.gif">
          <a:extLst>
            <a:ext uri="{FF2B5EF4-FFF2-40B4-BE49-F238E27FC236}">
              <a16:creationId xmlns:a16="http://schemas.microsoft.com/office/drawing/2014/main" id="{A7D9C22B-53E9-4BA6-BCCB-622042EA2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65" name="Picture 964" descr="https://mail.google.com/mail/u/1/images/cleardot.gif">
          <a:extLst>
            <a:ext uri="{FF2B5EF4-FFF2-40B4-BE49-F238E27FC236}">
              <a16:creationId xmlns:a16="http://schemas.microsoft.com/office/drawing/2014/main" id="{FCA37461-52E4-4D70-8456-704B0DCC8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66" name="Picture 965" descr="https://mail.google.com/mail/u/1/images/cleardot.gif">
          <a:extLst>
            <a:ext uri="{FF2B5EF4-FFF2-40B4-BE49-F238E27FC236}">
              <a16:creationId xmlns:a16="http://schemas.microsoft.com/office/drawing/2014/main" id="{F916ABD2-D274-4D97-9094-3EA98EF4A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67" name="Picture 966" descr="https://mail.google.com/mail/u/1/images/cleardot.gif">
          <a:extLst>
            <a:ext uri="{FF2B5EF4-FFF2-40B4-BE49-F238E27FC236}">
              <a16:creationId xmlns:a16="http://schemas.microsoft.com/office/drawing/2014/main" id="{5792D608-BC09-4825-927D-26B661D85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68" name="Picture 967" descr="https://mail.google.com/mail/u/1/images/cleardot.gif">
          <a:extLst>
            <a:ext uri="{FF2B5EF4-FFF2-40B4-BE49-F238E27FC236}">
              <a16:creationId xmlns:a16="http://schemas.microsoft.com/office/drawing/2014/main" id="{FE3095DA-EF55-46BF-BB33-DB59D20CE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69" name="Picture 968" descr="https://mail.google.com/mail/u/1/images/cleardot.gif">
          <a:extLst>
            <a:ext uri="{FF2B5EF4-FFF2-40B4-BE49-F238E27FC236}">
              <a16:creationId xmlns:a16="http://schemas.microsoft.com/office/drawing/2014/main" id="{C96A39C4-4C93-411B-B289-41B1E7F32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70" name="Picture 969" descr="https://mail.google.com/mail/u/1/images/cleardot.gif">
          <a:extLst>
            <a:ext uri="{FF2B5EF4-FFF2-40B4-BE49-F238E27FC236}">
              <a16:creationId xmlns:a16="http://schemas.microsoft.com/office/drawing/2014/main" id="{56CCA9A9-9763-476A-BF81-0F358BE90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71" name="Picture 970" descr="https://mail.google.com/mail/u/1/images/cleardot.gif">
          <a:extLst>
            <a:ext uri="{FF2B5EF4-FFF2-40B4-BE49-F238E27FC236}">
              <a16:creationId xmlns:a16="http://schemas.microsoft.com/office/drawing/2014/main" id="{09A1BBF7-D50E-4DB1-BCF6-FC27B4E5B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72" name="Picture 971" descr="https://mail.google.com/mail/u/1/images/cleardot.gif">
          <a:extLst>
            <a:ext uri="{FF2B5EF4-FFF2-40B4-BE49-F238E27FC236}">
              <a16:creationId xmlns:a16="http://schemas.microsoft.com/office/drawing/2014/main" id="{220EC5F2-A58B-4FE0-B621-798A2956C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73" name="Picture 972" descr="https://mail.google.com/mail/u/1/images/cleardot.gif">
          <a:extLst>
            <a:ext uri="{FF2B5EF4-FFF2-40B4-BE49-F238E27FC236}">
              <a16:creationId xmlns:a16="http://schemas.microsoft.com/office/drawing/2014/main" id="{F11FF8B4-622B-4611-AF3F-5D69A55E2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74" name="Picture 973" descr="https://mail.google.com/mail/u/1/images/cleardot.gif">
          <a:extLst>
            <a:ext uri="{FF2B5EF4-FFF2-40B4-BE49-F238E27FC236}">
              <a16:creationId xmlns:a16="http://schemas.microsoft.com/office/drawing/2014/main" id="{0208153F-8994-444D-86C0-2908D745A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75" name="Picture 974" descr="https://mail.google.com/mail/u/1/images/cleardot.gif">
          <a:extLst>
            <a:ext uri="{FF2B5EF4-FFF2-40B4-BE49-F238E27FC236}">
              <a16:creationId xmlns:a16="http://schemas.microsoft.com/office/drawing/2014/main" id="{9BE8B4A2-A78D-4FFB-9752-1FF3E4BD6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76" name="Picture 975" descr="https://mail.google.com/mail/u/1/images/cleardot.gif">
          <a:extLst>
            <a:ext uri="{FF2B5EF4-FFF2-40B4-BE49-F238E27FC236}">
              <a16:creationId xmlns:a16="http://schemas.microsoft.com/office/drawing/2014/main" id="{25AA5DEE-2B4C-41F0-9596-549C818B0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77" name="Picture 976" descr="https://mail.google.com/mail/u/1/images/cleardot.gif">
          <a:extLst>
            <a:ext uri="{FF2B5EF4-FFF2-40B4-BE49-F238E27FC236}">
              <a16:creationId xmlns:a16="http://schemas.microsoft.com/office/drawing/2014/main" id="{A1C20AEE-9D53-4B13-A101-C130928D3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78" name="Picture 977" descr="https://mail.google.com/mail/u/1/images/cleardot.gif">
          <a:extLst>
            <a:ext uri="{FF2B5EF4-FFF2-40B4-BE49-F238E27FC236}">
              <a16:creationId xmlns:a16="http://schemas.microsoft.com/office/drawing/2014/main" id="{4DC91357-5FA6-48CA-925B-71B136BD4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79" name="Picture 978" descr="https://mail.google.com/mail/u/1/images/cleardot.gif">
          <a:extLst>
            <a:ext uri="{FF2B5EF4-FFF2-40B4-BE49-F238E27FC236}">
              <a16:creationId xmlns:a16="http://schemas.microsoft.com/office/drawing/2014/main" id="{8688F015-AD1A-4217-BE75-81C3502F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80" name="Picture 979" descr="https://mail.google.com/mail/u/1/images/cleardot.gif">
          <a:extLst>
            <a:ext uri="{FF2B5EF4-FFF2-40B4-BE49-F238E27FC236}">
              <a16:creationId xmlns:a16="http://schemas.microsoft.com/office/drawing/2014/main" id="{D2EF774C-F43D-43DB-AF0F-634A013C4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81" name="Picture 980" descr="https://mail.google.com/mail/u/1/images/cleardot.gif">
          <a:extLst>
            <a:ext uri="{FF2B5EF4-FFF2-40B4-BE49-F238E27FC236}">
              <a16:creationId xmlns:a16="http://schemas.microsoft.com/office/drawing/2014/main" id="{2BF61EA7-FCE4-4F6E-9207-FBC717254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82" name="Picture 981" descr="https://mail.google.com/mail/u/1/images/cleardot.gif">
          <a:extLst>
            <a:ext uri="{FF2B5EF4-FFF2-40B4-BE49-F238E27FC236}">
              <a16:creationId xmlns:a16="http://schemas.microsoft.com/office/drawing/2014/main" id="{464C7EA2-9612-4554-8840-292ACB280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83" name="Picture 982" descr="https://mail.google.com/mail/u/1/images/cleardot.gif">
          <a:extLst>
            <a:ext uri="{FF2B5EF4-FFF2-40B4-BE49-F238E27FC236}">
              <a16:creationId xmlns:a16="http://schemas.microsoft.com/office/drawing/2014/main" id="{530238A5-70E4-4EE8-8B21-6FFD832F3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84" name="Picture 983" descr="https://mail.google.com/mail/u/1/images/cleardot.gif">
          <a:extLst>
            <a:ext uri="{FF2B5EF4-FFF2-40B4-BE49-F238E27FC236}">
              <a16:creationId xmlns:a16="http://schemas.microsoft.com/office/drawing/2014/main" id="{F4B30B5D-FEB1-411B-A773-F61A41EE1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85" name="Picture 984" descr="https://mail.google.com/mail/u/1/images/cleardot.gif">
          <a:extLst>
            <a:ext uri="{FF2B5EF4-FFF2-40B4-BE49-F238E27FC236}">
              <a16:creationId xmlns:a16="http://schemas.microsoft.com/office/drawing/2014/main" id="{2A1A03BA-C347-4CF1-9362-63925BFCB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86" name="Picture 985" descr="https://mail.google.com/mail/u/1/images/cleardot.gif">
          <a:extLst>
            <a:ext uri="{FF2B5EF4-FFF2-40B4-BE49-F238E27FC236}">
              <a16:creationId xmlns:a16="http://schemas.microsoft.com/office/drawing/2014/main" id="{6F4DB2A1-6D2B-4E43-8378-800627F0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87" name="Picture 986" descr="https://mail.google.com/mail/u/1/images/cleardot.gif">
          <a:extLst>
            <a:ext uri="{FF2B5EF4-FFF2-40B4-BE49-F238E27FC236}">
              <a16:creationId xmlns:a16="http://schemas.microsoft.com/office/drawing/2014/main" id="{1DA1D817-0E2C-47AB-9737-82D019DEF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88" name="Picture 987" descr="https://mail.google.com/mail/u/1/images/cleardot.gif">
          <a:extLst>
            <a:ext uri="{FF2B5EF4-FFF2-40B4-BE49-F238E27FC236}">
              <a16:creationId xmlns:a16="http://schemas.microsoft.com/office/drawing/2014/main" id="{B855B124-7079-4642-B799-507BF7F2B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89" name="Picture 988" descr="https://mail.google.com/mail/u/1/images/cleardot.gif">
          <a:extLst>
            <a:ext uri="{FF2B5EF4-FFF2-40B4-BE49-F238E27FC236}">
              <a16:creationId xmlns:a16="http://schemas.microsoft.com/office/drawing/2014/main" id="{C171FB49-0E3E-4B0D-9EDC-48DB772BA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90" name="Picture 989" descr="https://mail.google.com/mail/u/1/images/cleardot.gif">
          <a:extLst>
            <a:ext uri="{FF2B5EF4-FFF2-40B4-BE49-F238E27FC236}">
              <a16:creationId xmlns:a16="http://schemas.microsoft.com/office/drawing/2014/main" id="{DE7D768D-228F-4B7E-A0D0-EE665F07A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91" name="Picture 990" descr="https://mail.google.com/mail/u/1/images/cleardot.gif">
          <a:extLst>
            <a:ext uri="{FF2B5EF4-FFF2-40B4-BE49-F238E27FC236}">
              <a16:creationId xmlns:a16="http://schemas.microsoft.com/office/drawing/2014/main" id="{072B0856-CCD9-4C56-AD51-7A290AB6A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92" name="Picture 991" descr="https://mail.google.com/mail/u/1/images/cleardot.gif">
          <a:extLst>
            <a:ext uri="{FF2B5EF4-FFF2-40B4-BE49-F238E27FC236}">
              <a16:creationId xmlns:a16="http://schemas.microsoft.com/office/drawing/2014/main" id="{475E683C-217D-43B9-BBE9-015053CAC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93" name="Picture 992" descr="https://mail.google.com/mail/u/1/images/cleardot.gif">
          <a:extLst>
            <a:ext uri="{FF2B5EF4-FFF2-40B4-BE49-F238E27FC236}">
              <a16:creationId xmlns:a16="http://schemas.microsoft.com/office/drawing/2014/main" id="{3D3AD2FA-4F22-4C67-88C2-3D096DF38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94" name="Picture 993" descr="https://mail.google.com/mail/u/1/images/cleardot.gif">
          <a:extLst>
            <a:ext uri="{FF2B5EF4-FFF2-40B4-BE49-F238E27FC236}">
              <a16:creationId xmlns:a16="http://schemas.microsoft.com/office/drawing/2014/main" id="{B05EB00C-E384-44DD-BB47-C7191ED51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95" name="Picture 994" descr="https://mail.google.com/mail/u/1/images/cleardot.gif">
          <a:extLst>
            <a:ext uri="{FF2B5EF4-FFF2-40B4-BE49-F238E27FC236}">
              <a16:creationId xmlns:a16="http://schemas.microsoft.com/office/drawing/2014/main" id="{9072DF9F-11FD-4026-A009-EBE99250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96" name="Picture 995" descr="https://mail.google.com/mail/u/1/images/cleardot.gif">
          <a:extLst>
            <a:ext uri="{FF2B5EF4-FFF2-40B4-BE49-F238E27FC236}">
              <a16:creationId xmlns:a16="http://schemas.microsoft.com/office/drawing/2014/main" id="{53DAF937-86B4-4F93-8EFC-35E795FF2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97" name="Picture 996" descr="https://mail.google.com/mail/u/1/images/cleardot.gif">
          <a:extLst>
            <a:ext uri="{FF2B5EF4-FFF2-40B4-BE49-F238E27FC236}">
              <a16:creationId xmlns:a16="http://schemas.microsoft.com/office/drawing/2014/main" id="{A05F2790-9F05-4310-8B2F-2B8E6E308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98" name="Picture 997" descr="https://mail.google.com/mail/u/1/images/cleardot.gif">
          <a:extLst>
            <a:ext uri="{FF2B5EF4-FFF2-40B4-BE49-F238E27FC236}">
              <a16:creationId xmlns:a16="http://schemas.microsoft.com/office/drawing/2014/main" id="{A680E520-7868-4EE7-8AAD-F90DC2523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99" name="Picture 998" descr="https://mail.google.com/mail/u/1/images/cleardot.gif">
          <a:extLst>
            <a:ext uri="{FF2B5EF4-FFF2-40B4-BE49-F238E27FC236}">
              <a16:creationId xmlns:a16="http://schemas.microsoft.com/office/drawing/2014/main" id="{7F25705B-6621-47F7-BD65-03744DF07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00" name="Picture 999" descr="https://mail.google.com/mail/u/1/images/cleardot.gif">
          <a:extLst>
            <a:ext uri="{FF2B5EF4-FFF2-40B4-BE49-F238E27FC236}">
              <a16:creationId xmlns:a16="http://schemas.microsoft.com/office/drawing/2014/main" id="{0AC3CDF3-86AB-4894-BF81-BD0ABB1BE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01" name="Picture 1000" descr="https://mail.google.com/mail/u/1/images/cleardot.gif">
          <a:extLst>
            <a:ext uri="{FF2B5EF4-FFF2-40B4-BE49-F238E27FC236}">
              <a16:creationId xmlns:a16="http://schemas.microsoft.com/office/drawing/2014/main" id="{6465C489-DF48-421B-A560-6539A4085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02" name="Picture 1001" descr="https://mail.google.com/mail/u/1/images/cleardot.gif">
          <a:extLst>
            <a:ext uri="{FF2B5EF4-FFF2-40B4-BE49-F238E27FC236}">
              <a16:creationId xmlns:a16="http://schemas.microsoft.com/office/drawing/2014/main" id="{DA3B0861-AFDD-423A-8C61-676DDECD6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03" name="Picture 1002" descr="https://mail.google.com/mail/u/1/images/cleardot.gif">
          <a:extLst>
            <a:ext uri="{FF2B5EF4-FFF2-40B4-BE49-F238E27FC236}">
              <a16:creationId xmlns:a16="http://schemas.microsoft.com/office/drawing/2014/main" id="{44C9DFC3-9CB7-44A0-AC62-6F88D6277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04" name="Picture 1003" descr="https://mail.google.com/mail/u/1/images/cleardot.gif">
          <a:extLst>
            <a:ext uri="{FF2B5EF4-FFF2-40B4-BE49-F238E27FC236}">
              <a16:creationId xmlns:a16="http://schemas.microsoft.com/office/drawing/2014/main" id="{BFC0C320-41D7-456B-93B2-E66AA93ED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05" name="Picture 1004" descr="https://mail.google.com/mail/u/1/images/cleardot.gif">
          <a:extLst>
            <a:ext uri="{FF2B5EF4-FFF2-40B4-BE49-F238E27FC236}">
              <a16:creationId xmlns:a16="http://schemas.microsoft.com/office/drawing/2014/main" id="{9504B990-D058-4607-A306-D4207C18A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06" name="Picture 1005" descr="https://mail.google.com/mail/u/1/images/cleardot.gif">
          <a:extLst>
            <a:ext uri="{FF2B5EF4-FFF2-40B4-BE49-F238E27FC236}">
              <a16:creationId xmlns:a16="http://schemas.microsoft.com/office/drawing/2014/main" id="{226B5BE6-E791-4F6D-8D18-17A2F4047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07" name="Picture 1006" descr="https://mail.google.com/mail/u/1/images/cleardot.gif">
          <a:extLst>
            <a:ext uri="{FF2B5EF4-FFF2-40B4-BE49-F238E27FC236}">
              <a16:creationId xmlns:a16="http://schemas.microsoft.com/office/drawing/2014/main" id="{E6672C40-B13D-412F-9914-B3E3415E1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08" name="Picture 1007" descr="https://mail.google.com/mail/u/1/images/cleardot.gif">
          <a:extLst>
            <a:ext uri="{FF2B5EF4-FFF2-40B4-BE49-F238E27FC236}">
              <a16:creationId xmlns:a16="http://schemas.microsoft.com/office/drawing/2014/main" id="{54F1E675-DA8E-4E17-94E4-AA8BCAA54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09" name="Picture 1008" descr="https://mail.google.com/mail/u/1/images/cleardot.gif">
          <a:extLst>
            <a:ext uri="{FF2B5EF4-FFF2-40B4-BE49-F238E27FC236}">
              <a16:creationId xmlns:a16="http://schemas.microsoft.com/office/drawing/2014/main" id="{E2CF3A91-9890-4B3A-8B8B-325F8AF34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10" name="Picture 1009" descr="https://mail.google.com/mail/u/1/images/cleardot.gif">
          <a:extLst>
            <a:ext uri="{FF2B5EF4-FFF2-40B4-BE49-F238E27FC236}">
              <a16:creationId xmlns:a16="http://schemas.microsoft.com/office/drawing/2014/main" id="{F35D4DA7-D707-4199-9436-D55856901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11" name="Picture 1010" descr="https://mail.google.com/mail/u/1/images/cleardot.gif">
          <a:extLst>
            <a:ext uri="{FF2B5EF4-FFF2-40B4-BE49-F238E27FC236}">
              <a16:creationId xmlns:a16="http://schemas.microsoft.com/office/drawing/2014/main" id="{B6C28783-EED5-4F69-9D3B-D88026EFA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12" name="Picture 1011" descr="https://mail.google.com/mail/u/1/images/cleardot.gif">
          <a:extLst>
            <a:ext uri="{FF2B5EF4-FFF2-40B4-BE49-F238E27FC236}">
              <a16:creationId xmlns:a16="http://schemas.microsoft.com/office/drawing/2014/main" id="{F2284730-B41C-42E6-AD06-00DDEDF4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13" name="Picture 1012" descr="https://mail.google.com/mail/u/1/images/cleardot.gif">
          <a:extLst>
            <a:ext uri="{FF2B5EF4-FFF2-40B4-BE49-F238E27FC236}">
              <a16:creationId xmlns:a16="http://schemas.microsoft.com/office/drawing/2014/main" id="{FBEA7823-9079-449A-BEDD-80AD401E4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14" name="Picture 1013" descr="https://mail.google.com/mail/u/1/images/cleardot.gif">
          <a:extLst>
            <a:ext uri="{FF2B5EF4-FFF2-40B4-BE49-F238E27FC236}">
              <a16:creationId xmlns:a16="http://schemas.microsoft.com/office/drawing/2014/main" id="{062427AA-B935-4678-A983-DFCAFE4FB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15" name="Picture 1014" descr="https://mail.google.com/mail/u/1/images/cleardot.gif">
          <a:extLst>
            <a:ext uri="{FF2B5EF4-FFF2-40B4-BE49-F238E27FC236}">
              <a16:creationId xmlns:a16="http://schemas.microsoft.com/office/drawing/2014/main" id="{41B1FBEC-77DD-43EC-BC35-F7D7E53CF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16" name="Picture 1015" descr="https://mail.google.com/mail/u/1/images/cleardot.gif">
          <a:extLst>
            <a:ext uri="{FF2B5EF4-FFF2-40B4-BE49-F238E27FC236}">
              <a16:creationId xmlns:a16="http://schemas.microsoft.com/office/drawing/2014/main" id="{C569B8F9-93D2-4692-94C5-FB430E475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17" name="Picture 1016" descr="https://mail.google.com/mail/u/1/images/cleardot.gif">
          <a:extLst>
            <a:ext uri="{FF2B5EF4-FFF2-40B4-BE49-F238E27FC236}">
              <a16:creationId xmlns:a16="http://schemas.microsoft.com/office/drawing/2014/main" id="{D66A9679-04E2-41C3-A1E2-0ABEEBEF2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18" name="Picture 1017" descr="https://mail.google.com/mail/u/1/images/cleardot.gif">
          <a:extLst>
            <a:ext uri="{FF2B5EF4-FFF2-40B4-BE49-F238E27FC236}">
              <a16:creationId xmlns:a16="http://schemas.microsoft.com/office/drawing/2014/main" id="{9A9058BC-832B-44F6-BBF2-6C09D01DE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19" name="Picture 1018" descr="https://mail.google.com/mail/u/1/images/cleardot.gif">
          <a:extLst>
            <a:ext uri="{FF2B5EF4-FFF2-40B4-BE49-F238E27FC236}">
              <a16:creationId xmlns:a16="http://schemas.microsoft.com/office/drawing/2014/main" id="{D728B1D1-A6DB-473B-8371-DC0C1278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20" name="Picture 1019" descr="https://mail.google.com/mail/u/1/images/cleardot.gif">
          <a:extLst>
            <a:ext uri="{FF2B5EF4-FFF2-40B4-BE49-F238E27FC236}">
              <a16:creationId xmlns:a16="http://schemas.microsoft.com/office/drawing/2014/main" id="{D3211685-BD8F-4BD9-9FC6-D69F73F63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21" name="Picture 1020" descr="https://mail.google.com/mail/u/1/images/cleardot.gif">
          <a:extLst>
            <a:ext uri="{FF2B5EF4-FFF2-40B4-BE49-F238E27FC236}">
              <a16:creationId xmlns:a16="http://schemas.microsoft.com/office/drawing/2014/main" id="{4A2A1A0F-D2B6-4301-8955-C625A134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22" name="Picture 1021" descr="https://mail.google.com/mail/u/1/images/cleardot.gif">
          <a:extLst>
            <a:ext uri="{FF2B5EF4-FFF2-40B4-BE49-F238E27FC236}">
              <a16:creationId xmlns:a16="http://schemas.microsoft.com/office/drawing/2014/main" id="{FE7B43DC-E39F-4620-AC24-970137E36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23" name="Picture 1022" descr="https://mail.google.com/mail/u/1/images/cleardot.gif">
          <a:extLst>
            <a:ext uri="{FF2B5EF4-FFF2-40B4-BE49-F238E27FC236}">
              <a16:creationId xmlns:a16="http://schemas.microsoft.com/office/drawing/2014/main" id="{9B11D69B-7BA9-43A2-BA98-CDCF4DE38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24" name="Picture 1023" descr="https://mail.google.com/mail/u/1/images/cleardot.gif">
          <a:extLst>
            <a:ext uri="{FF2B5EF4-FFF2-40B4-BE49-F238E27FC236}">
              <a16:creationId xmlns:a16="http://schemas.microsoft.com/office/drawing/2014/main" id="{C565F1D3-3A46-46E6-8677-53F87CF9D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25" name="Picture 1024" descr="https://mail.google.com/mail/u/1/images/cleardot.gif">
          <a:extLst>
            <a:ext uri="{FF2B5EF4-FFF2-40B4-BE49-F238E27FC236}">
              <a16:creationId xmlns:a16="http://schemas.microsoft.com/office/drawing/2014/main" id="{559D7D1E-E2C4-469C-A7D0-A9C316988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26" name="Picture 1025" descr="https://mail.google.com/mail/u/1/images/cleardot.gif">
          <a:extLst>
            <a:ext uri="{FF2B5EF4-FFF2-40B4-BE49-F238E27FC236}">
              <a16:creationId xmlns:a16="http://schemas.microsoft.com/office/drawing/2014/main" id="{A381461A-E2F1-417F-BB52-F54606CB2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27" name="Picture 1026" descr="https://mail.google.com/mail/u/1/images/cleardot.gif">
          <a:extLst>
            <a:ext uri="{FF2B5EF4-FFF2-40B4-BE49-F238E27FC236}">
              <a16:creationId xmlns:a16="http://schemas.microsoft.com/office/drawing/2014/main" id="{073DB2B0-5605-44D7-9030-C94940C90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28" name="Picture 1027" descr="https://mail.google.com/mail/u/1/images/cleardot.gif">
          <a:extLst>
            <a:ext uri="{FF2B5EF4-FFF2-40B4-BE49-F238E27FC236}">
              <a16:creationId xmlns:a16="http://schemas.microsoft.com/office/drawing/2014/main" id="{33DD5CE8-B9EC-46FF-A690-AE3C0179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29" name="Picture 1028" descr="https://mail.google.com/mail/u/1/images/cleardot.gif">
          <a:extLst>
            <a:ext uri="{FF2B5EF4-FFF2-40B4-BE49-F238E27FC236}">
              <a16:creationId xmlns:a16="http://schemas.microsoft.com/office/drawing/2014/main" id="{D29D10D4-A002-4575-9FE6-3FC4DE2E6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30" name="Picture 1029" descr="https://mail.google.com/mail/u/1/images/cleardot.gif">
          <a:extLst>
            <a:ext uri="{FF2B5EF4-FFF2-40B4-BE49-F238E27FC236}">
              <a16:creationId xmlns:a16="http://schemas.microsoft.com/office/drawing/2014/main" id="{1B78EDF3-9EFD-4A87-BA4B-B25D1ADB5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31" name="Picture 1030" descr="https://mail.google.com/mail/u/1/images/cleardot.gif">
          <a:extLst>
            <a:ext uri="{FF2B5EF4-FFF2-40B4-BE49-F238E27FC236}">
              <a16:creationId xmlns:a16="http://schemas.microsoft.com/office/drawing/2014/main" id="{37A4463F-739A-4513-953E-4BB0812AF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32" name="Picture 1031" descr="https://mail.google.com/mail/u/1/images/cleardot.gif">
          <a:extLst>
            <a:ext uri="{FF2B5EF4-FFF2-40B4-BE49-F238E27FC236}">
              <a16:creationId xmlns:a16="http://schemas.microsoft.com/office/drawing/2014/main" id="{3D47559C-45F9-4626-B487-EF1DC20FF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33" name="Picture 1032" descr="https://mail.google.com/mail/u/1/images/cleardot.gif">
          <a:extLst>
            <a:ext uri="{FF2B5EF4-FFF2-40B4-BE49-F238E27FC236}">
              <a16:creationId xmlns:a16="http://schemas.microsoft.com/office/drawing/2014/main" id="{6C310A96-FCCB-4B4E-B2EC-ED0C307FB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34" name="Picture 1033" descr="https://mail.google.com/mail/u/1/images/cleardot.gif">
          <a:extLst>
            <a:ext uri="{FF2B5EF4-FFF2-40B4-BE49-F238E27FC236}">
              <a16:creationId xmlns:a16="http://schemas.microsoft.com/office/drawing/2014/main" id="{384EFBE3-A4D3-4709-A034-EA6F2370A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35" name="Picture 1034" descr="https://mail.google.com/mail/u/1/images/cleardot.gif">
          <a:extLst>
            <a:ext uri="{FF2B5EF4-FFF2-40B4-BE49-F238E27FC236}">
              <a16:creationId xmlns:a16="http://schemas.microsoft.com/office/drawing/2014/main" id="{03A6E254-9A1B-4FAF-A9AB-018357030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36" name="Picture 1035" descr="https://mail.google.com/mail/u/1/images/cleardot.gif">
          <a:extLst>
            <a:ext uri="{FF2B5EF4-FFF2-40B4-BE49-F238E27FC236}">
              <a16:creationId xmlns:a16="http://schemas.microsoft.com/office/drawing/2014/main" id="{8C16A5AD-D7B6-4002-A870-1A90B0D9A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37" name="Picture 1036" descr="https://mail.google.com/mail/u/1/images/cleardot.gif">
          <a:extLst>
            <a:ext uri="{FF2B5EF4-FFF2-40B4-BE49-F238E27FC236}">
              <a16:creationId xmlns:a16="http://schemas.microsoft.com/office/drawing/2014/main" id="{F0B333D6-879D-479F-AA47-DFF61199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38" name="Picture 1037" descr="https://mail.google.com/mail/u/1/images/cleardot.gif">
          <a:extLst>
            <a:ext uri="{FF2B5EF4-FFF2-40B4-BE49-F238E27FC236}">
              <a16:creationId xmlns:a16="http://schemas.microsoft.com/office/drawing/2014/main" id="{FCCABB2F-7AE4-435F-8192-12949616B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39" name="Picture 1038" descr="https://mail.google.com/mail/u/1/images/cleardot.gif">
          <a:extLst>
            <a:ext uri="{FF2B5EF4-FFF2-40B4-BE49-F238E27FC236}">
              <a16:creationId xmlns:a16="http://schemas.microsoft.com/office/drawing/2014/main" id="{7843867C-4C46-44CE-AFB0-7B04C2288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40" name="Picture 1039" descr="https://mail.google.com/mail/u/1/images/cleardot.gif">
          <a:extLst>
            <a:ext uri="{FF2B5EF4-FFF2-40B4-BE49-F238E27FC236}">
              <a16:creationId xmlns:a16="http://schemas.microsoft.com/office/drawing/2014/main" id="{F28F5CEC-9B79-46D7-803A-E7ED3525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41" name="Picture 1040" descr="https://mail.google.com/mail/u/1/images/cleardot.gif">
          <a:extLst>
            <a:ext uri="{FF2B5EF4-FFF2-40B4-BE49-F238E27FC236}">
              <a16:creationId xmlns:a16="http://schemas.microsoft.com/office/drawing/2014/main" id="{39773E2F-4016-428B-A540-8D1148D0D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42" name="Picture 1041" descr="https://mail.google.com/mail/u/1/images/cleardot.gif">
          <a:extLst>
            <a:ext uri="{FF2B5EF4-FFF2-40B4-BE49-F238E27FC236}">
              <a16:creationId xmlns:a16="http://schemas.microsoft.com/office/drawing/2014/main" id="{B8BBB2B5-1D59-4C02-815F-695C85402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43" name="Picture 1042" descr="https://mail.google.com/mail/u/1/images/cleardot.gif">
          <a:extLst>
            <a:ext uri="{FF2B5EF4-FFF2-40B4-BE49-F238E27FC236}">
              <a16:creationId xmlns:a16="http://schemas.microsoft.com/office/drawing/2014/main" id="{96ADD94E-A2FD-4C12-8AD0-078E71F02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44" name="Picture 1043" descr="https://mail.google.com/mail/u/1/images/cleardot.gif">
          <a:extLst>
            <a:ext uri="{FF2B5EF4-FFF2-40B4-BE49-F238E27FC236}">
              <a16:creationId xmlns:a16="http://schemas.microsoft.com/office/drawing/2014/main" id="{7164252D-A1CD-42A5-8A85-5D67140F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45" name="Picture 1044" descr="https://mail.google.com/mail/u/1/images/cleardot.gif">
          <a:extLst>
            <a:ext uri="{FF2B5EF4-FFF2-40B4-BE49-F238E27FC236}">
              <a16:creationId xmlns:a16="http://schemas.microsoft.com/office/drawing/2014/main" id="{F5836041-9837-44CB-8837-F6D4B040E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46" name="Picture 1045" descr="https://mail.google.com/mail/u/1/images/cleardot.gif">
          <a:extLst>
            <a:ext uri="{FF2B5EF4-FFF2-40B4-BE49-F238E27FC236}">
              <a16:creationId xmlns:a16="http://schemas.microsoft.com/office/drawing/2014/main" id="{38AC3E79-CB29-4FE3-9E60-C2D9433B4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47" name="Picture 1046" descr="https://mail.google.com/mail/u/1/images/cleardot.gif">
          <a:extLst>
            <a:ext uri="{FF2B5EF4-FFF2-40B4-BE49-F238E27FC236}">
              <a16:creationId xmlns:a16="http://schemas.microsoft.com/office/drawing/2014/main" id="{9283402C-A8DB-4DD2-8E1E-860A79739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48" name="Picture 1047" descr="https://mail.google.com/mail/u/1/images/cleardot.gif">
          <a:extLst>
            <a:ext uri="{FF2B5EF4-FFF2-40B4-BE49-F238E27FC236}">
              <a16:creationId xmlns:a16="http://schemas.microsoft.com/office/drawing/2014/main" id="{544785D5-9BBE-42E7-BD11-AB9E1DC09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49" name="Picture 1048" descr="https://mail.google.com/mail/u/1/images/cleardot.gif">
          <a:extLst>
            <a:ext uri="{FF2B5EF4-FFF2-40B4-BE49-F238E27FC236}">
              <a16:creationId xmlns:a16="http://schemas.microsoft.com/office/drawing/2014/main" id="{7ED5A6A9-E801-418D-9BED-9C3471919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50" name="Picture 1049" descr="https://mail.google.com/mail/u/1/images/cleardot.gif">
          <a:extLst>
            <a:ext uri="{FF2B5EF4-FFF2-40B4-BE49-F238E27FC236}">
              <a16:creationId xmlns:a16="http://schemas.microsoft.com/office/drawing/2014/main" id="{0C999717-C08D-4561-98C6-8EDC1C8A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51" name="Picture 1050" descr="https://mail.google.com/mail/u/1/images/cleardot.gif">
          <a:extLst>
            <a:ext uri="{FF2B5EF4-FFF2-40B4-BE49-F238E27FC236}">
              <a16:creationId xmlns:a16="http://schemas.microsoft.com/office/drawing/2014/main" id="{4E61349F-78FC-425C-86F7-8A5D42728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52" name="Picture 1051" descr="https://mail.google.com/mail/u/1/images/cleardot.gif">
          <a:extLst>
            <a:ext uri="{FF2B5EF4-FFF2-40B4-BE49-F238E27FC236}">
              <a16:creationId xmlns:a16="http://schemas.microsoft.com/office/drawing/2014/main" id="{658462D2-A086-4632-B2BB-8DC87248E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53" name="Picture 1052" descr="https://mail.google.com/mail/u/1/images/cleardot.gif">
          <a:extLst>
            <a:ext uri="{FF2B5EF4-FFF2-40B4-BE49-F238E27FC236}">
              <a16:creationId xmlns:a16="http://schemas.microsoft.com/office/drawing/2014/main" id="{2F694CB0-D1CB-4602-990E-93A3ADCA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54" name="Picture 1053" descr="https://mail.google.com/mail/u/1/images/cleardot.gif">
          <a:extLst>
            <a:ext uri="{FF2B5EF4-FFF2-40B4-BE49-F238E27FC236}">
              <a16:creationId xmlns:a16="http://schemas.microsoft.com/office/drawing/2014/main" id="{6E838DD4-A48E-4B50-BB4C-8A7B79D56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55" name="Picture 1054" descr="https://mail.google.com/mail/u/1/images/cleardot.gif">
          <a:extLst>
            <a:ext uri="{FF2B5EF4-FFF2-40B4-BE49-F238E27FC236}">
              <a16:creationId xmlns:a16="http://schemas.microsoft.com/office/drawing/2014/main" id="{59A64177-1C95-443C-9CA7-1CD75A652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56" name="Picture 1055" descr="https://mail.google.com/mail/u/1/images/cleardot.gif">
          <a:extLst>
            <a:ext uri="{FF2B5EF4-FFF2-40B4-BE49-F238E27FC236}">
              <a16:creationId xmlns:a16="http://schemas.microsoft.com/office/drawing/2014/main" id="{C42EE28A-CB05-44AD-9D3A-28FEAD54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57" name="Picture 1056" descr="https://mail.google.com/mail/u/1/images/cleardot.gif">
          <a:extLst>
            <a:ext uri="{FF2B5EF4-FFF2-40B4-BE49-F238E27FC236}">
              <a16:creationId xmlns:a16="http://schemas.microsoft.com/office/drawing/2014/main" id="{F2AB4C25-0433-4F56-A583-6AC2AE1FC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58" name="Picture 1057" descr="https://mail.google.com/mail/u/1/images/cleardot.gif">
          <a:extLst>
            <a:ext uri="{FF2B5EF4-FFF2-40B4-BE49-F238E27FC236}">
              <a16:creationId xmlns:a16="http://schemas.microsoft.com/office/drawing/2014/main" id="{C8ED4647-A4A6-4B02-B671-85A166EE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59" name="Picture 1058" descr="https://mail.google.com/mail/u/1/images/cleardot.gif">
          <a:extLst>
            <a:ext uri="{FF2B5EF4-FFF2-40B4-BE49-F238E27FC236}">
              <a16:creationId xmlns:a16="http://schemas.microsoft.com/office/drawing/2014/main" id="{A8EEB811-CBC7-432F-9B54-A45D8050D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60" name="Picture 1059" descr="https://mail.google.com/mail/u/1/images/cleardot.gif">
          <a:extLst>
            <a:ext uri="{FF2B5EF4-FFF2-40B4-BE49-F238E27FC236}">
              <a16:creationId xmlns:a16="http://schemas.microsoft.com/office/drawing/2014/main" id="{3CF6C889-2BAF-4295-A501-B11EEB61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61" name="Picture 1060" descr="https://mail.google.com/mail/u/1/images/cleardot.gif">
          <a:extLst>
            <a:ext uri="{FF2B5EF4-FFF2-40B4-BE49-F238E27FC236}">
              <a16:creationId xmlns:a16="http://schemas.microsoft.com/office/drawing/2014/main" id="{D7E1DEC7-24F4-4249-AA22-5F07E83AB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62" name="Picture 1061" descr="https://mail.google.com/mail/u/1/images/cleardot.gif">
          <a:extLst>
            <a:ext uri="{FF2B5EF4-FFF2-40B4-BE49-F238E27FC236}">
              <a16:creationId xmlns:a16="http://schemas.microsoft.com/office/drawing/2014/main" id="{E00AB956-8189-493A-BBEF-467BC8EC2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63" name="Picture 1062" descr="https://mail.google.com/mail/u/1/images/cleardot.gif">
          <a:extLst>
            <a:ext uri="{FF2B5EF4-FFF2-40B4-BE49-F238E27FC236}">
              <a16:creationId xmlns:a16="http://schemas.microsoft.com/office/drawing/2014/main" id="{5756DEF2-CD4E-4956-813A-F0FDA675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64" name="Picture 1063" descr="https://mail.google.com/mail/u/1/images/cleardot.gif">
          <a:extLst>
            <a:ext uri="{FF2B5EF4-FFF2-40B4-BE49-F238E27FC236}">
              <a16:creationId xmlns:a16="http://schemas.microsoft.com/office/drawing/2014/main" id="{707DD668-40FE-40A7-8E67-50758CC4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65" name="Picture 1064" descr="https://mail.google.com/mail/u/1/images/cleardot.gif">
          <a:extLst>
            <a:ext uri="{FF2B5EF4-FFF2-40B4-BE49-F238E27FC236}">
              <a16:creationId xmlns:a16="http://schemas.microsoft.com/office/drawing/2014/main" id="{EF9714FB-A9F2-4E4D-83F0-E4A19FB5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66" name="Picture 1065" descr="https://mail.google.com/mail/u/1/images/cleardot.gif">
          <a:extLst>
            <a:ext uri="{FF2B5EF4-FFF2-40B4-BE49-F238E27FC236}">
              <a16:creationId xmlns:a16="http://schemas.microsoft.com/office/drawing/2014/main" id="{AEBC960B-AB42-4692-98FB-61916C32C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67" name="Picture 1066" descr="https://mail.google.com/mail/u/1/images/cleardot.gif">
          <a:extLst>
            <a:ext uri="{FF2B5EF4-FFF2-40B4-BE49-F238E27FC236}">
              <a16:creationId xmlns:a16="http://schemas.microsoft.com/office/drawing/2014/main" id="{450D2208-C262-4275-971F-B07D668D8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68" name="Picture 1067" descr="https://mail.google.com/mail/u/1/images/cleardot.gif">
          <a:extLst>
            <a:ext uri="{FF2B5EF4-FFF2-40B4-BE49-F238E27FC236}">
              <a16:creationId xmlns:a16="http://schemas.microsoft.com/office/drawing/2014/main" id="{C5F8C646-04C9-40D4-A04C-639C3622C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69" name="Picture 1068" descr="https://mail.google.com/mail/u/1/images/cleardot.gif">
          <a:extLst>
            <a:ext uri="{FF2B5EF4-FFF2-40B4-BE49-F238E27FC236}">
              <a16:creationId xmlns:a16="http://schemas.microsoft.com/office/drawing/2014/main" id="{3C619093-16B8-4C58-A01E-28BD42B84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70" name="Picture 1069" descr="https://mail.google.com/mail/u/1/images/cleardot.gif">
          <a:extLst>
            <a:ext uri="{FF2B5EF4-FFF2-40B4-BE49-F238E27FC236}">
              <a16:creationId xmlns:a16="http://schemas.microsoft.com/office/drawing/2014/main" id="{E21155BD-D0BE-44FE-9F81-9337204BF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71" name="Picture 1070" descr="https://mail.google.com/mail/u/1/images/cleardot.gif">
          <a:extLst>
            <a:ext uri="{FF2B5EF4-FFF2-40B4-BE49-F238E27FC236}">
              <a16:creationId xmlns:a16="http://schemas.microsoft.com/office/drawing/2014/main" id="{C203C9CD-28E6-46EA-8BC5-E8564D498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72" name="Picture 1071" descr="https://mail.google.com/mail/u/1/images/cleardot.gif">
          <a:extLst>
            <a:ext uri="{FF2B5EF4-FFF2-40B4-BE49-F238E27FC236}">
              <a16:creationId xmlns:a16="http://schemas.microsoft.com/office/drawing/2014/main" id="{B1109411-5C96-4306-B5DB-7B62FDC47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73" name="Picture 1072" descr="https://mail.google.com/mail/u/1/images/cleardot.gif">
          <a:extLst>
            <a:ext uri="{FF2B5EF4-FFF2-40B4-BE49-F238E27FC236}">
              <a16:creationId xmlns:a16="http://schemas.microsoft.com/office/drawing/2014/main" id="{0BEFC75C-4F1A-498A-9A89-BCA49C0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74" name="Picture 1073" descr="https://mail.google.com/mail/u/1/images/cleardot.gif">
          <a:extLst>
            <a:ext uri="{FF2B5EF4-FFF2-40B4-BE49-F238E27FC236}">
              <a16:creationId xmlns:a16="http://schemas.microsoft.com/office/drawing/2014/main" id="{0954C5DB-1720-400E-9F67-DC211EE9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75" name="Picture 1074" descr="https://mail.google.com/mail/u/1/images/cleardot.gif">
          <a:extLst>
            <a:ext uri="{FF2B5EF4-FFF2-40B4-BE49-F238E27FC236}">
              <a16:creationId xmlns:a16="http://schemas.microsoft.com/office/drawing/2014/main" id="{972209CF-A0D8-4750-A71A-86E6905DE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76" name="Picture 1075" descr="https://mail.google.com/mail/u/1/images/cleardot.gif">
          <a:extLst>
            <a:ext uri="{FF2B5EF4-FFF2-40B4-BE49-F238E27FC236}">
              <a16:creationId xmlns:a16="http://schemas.microsoft.com/office/drawing/2014/main" id="{9238523D-1193-41AA-81FE-70A45624B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77" name="Picture 1076" descr="https://mail.google.com/mail/u/1/images/cleardot.gif">
          <a:extLst>
            <a:ext uri="{FF2B5EF4-FFF2-40B4-BE49-F238E27FC236}">
              <a16:creationId xmlns:a16="http://schemas.microsoft.com/office/drawing/2014/main" id="{90332346-6B56-4BB0-8D03-F7D882136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78" name="Picture 1077" descr="https://mail.google.com/mail/u/1/images/cleardot.gif">
          <a:extLst>
            <a:ext uri="{FF2B5EF4-FFF2-40B4-BE49-F238E27FC236}">
              <a16:creationId xmlns:a16="http://schemas.microsoft.com/office/drawing/2014/main" id="{25962F7C-1FB4-4CBE-B91F-777A5924C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79" name="Picture 1078" descr="https://mail.google.com/mail/u/1/images/cleardot.gif">
          <a:extLst>
            <a:ext uri="{FF2B5EF4-FFF2-40B4-BE49-F238E27FC236}">
              <a16:creationId xmlns:a16="http://schemas.microsoft.com/office/drawing/2014/main" id="{D91B4B02-4D83-4758-8C3F-029541EA3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80" name="Picture 1079" descr="https://mail.google.com/mail/u/1/images/cleardot.gif">
          <a:extLst>
            <a:ext uri="{FF2B5EF4-FFF2-40B4-BE49-F238E27FC236}">
              <a16:creationId xmlns:a16="http://schemas.microsoft.com/office/drawing/2014/main" id="{81D00C80-340E-4E9E-A335-170424D04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81" name="Picture 1080" descr="https://mail.google.com/mail/u/1/images/cleardot.gif">
          <a:extLst>
            <a:ext uri="{FF2B5EF4-FFF2-40B4-BE49-F238E27FC236}">
              <a16:creationId xmlns:a16="http://schemas.microsoft.com/office/drawing/2014/main" id="{B3DAF4D7-E737-44D1-B414-A863C3231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82" name="Picture 1081" descr="https://mail.google.com/mail/u/1/images/cleardot.gif">
          <a:extLst>
            <a:ext uri="{FF2B5EF4-FFF2-40B4-BE49-F238E27FC236}">
              <a16:creationId xmlns:a16="http://schemas.microsoft.com/office/drawing/2014/main" id="{DA3209FE-31B4-4719-A51A-5A3C2DEB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83" name="Picture 1082" descr="https://mail.google.com/mail/u/1/images/cleardot.gif">
          <a:extLst>
            <a:ext uri="{FF2B5EF4-FFF2-40B4-BE49-F238E27FC236}">
              <a16:creationId xmlns:a16="http://schemas.microsoft.com/office/drawing/2014/main" id="{8F46B61B-4705-442D-951E-628AF2006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84" name="Picture 1083" descr="https://mail.google.com/mail/u/1/images/cleardot.gif">
          <a:extLst>
            <a:ext uri="{FF2B5EF4-FFF2-40B4-BE49-F238E27FC236}">
              <a16:creationId xmlns:a16="http://schemas.microsoft.com/office/drawing/2014/main" id="{0DD8E37C-9AD2-4FBF-8BC0-1A95B9F33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85" name="Picture 1084" descr="https://mail.google.com/mail/u/1/images/cleardot.gif">
          <a:extLst>
            <a:ext uri="{FF2B5EF4-FFF2-40B4-BE49-F238E27FC236}">
              <a16:creationId xmlns:a16="http://schemas.microsoft.com/office/drawing/2014/main" id="{99A2FD40-5739-4A5C-A45D-6D122AEAA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86" name="Picture 1085" descr="https://mail.google.com/mail/u/1/images/cleardot.gif">
          <a:extLst>
            <a:ext uri="{FF2B5EF4-FFF2-40B4-BE49-F238E27FC236}">
              <a16:creationId xmlns:a16="http://schemas.microsoft.com/office/drawing/2014/main" id="{3B47EFDC-4F76-4978-934E-0A6055E1E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87" name="Picture 1086" descr="https://mail.google.com/mail/u/1/images/cleardot.gif">
          <a:extLst>
            <a:ext uri="{FF2B5EF4-FFF2-40B4-BE49-F238E27FC236}">
              <a16:creationId xmlns:a16="http://schemas.microsoft.com/office/drawing/2014/main" id="{7422DEDE-143B-4011-ACC1-3388324C0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88" name="Picture 1087" descr="https://mail.google.com/mail/u/1/images/cleardot.gif">
          <a:extLst>
            <a:ext uri="{FF2B5EF4-FFF2-40B4-BE49-F238E27FC236}">
              <a16:creationId xmlns:a16="http://schemas.microsoft.com/office/drawing/2014/main" id="{902B763D-044A-44F1-9932-5ABACED5D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89" name="Picture 1088" descr="https://mail.google.com/mail/u/1/images/cleardot.gif">
          <a:extLst>
            <a:ext uri="{FF2B5EF4-FFF2-40B4-BE49-F238E27FC236}">
              <a16:creationId xmlns:a16="http://schemas.microsoft.com/office/drawing/2014/main" id="{1E168683-D2CF-49A6-8ACD-553D738E1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90" name="Picture 1089" descr="https://mail.google.com/mail/u/1/images/cleardot.gif">
          <a:extLst>
            <a:ext uri="{FF2B5EF4-FFF2-40B4-BE49-F238E27FC236}">
              <a16:creationId xmlns:a16="http://schemas.microsoft.com/office/drawing/2014/main" id="{2A6FE8D2-EEFA-49C5-BB98-7AECF0F7D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91" name="Picture 1090" descr="https://mail.google.com/mail/u/1/images/cleardot.gif">
          <a:extLst>
            <a:ext uri="{FF2B5EF4-FFF2-40B4-BE49-F238E27FC236}">
              <a16:creationId xmlns:a16="http://schemas.microsoft.com/office/drawing/2014/main" id="{D0734543-CCA1-47D8-B58C-867C52BAC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92" name="Picture 1091" descr="https://mail.google.com/mail/u/1/images/cleardot.gif">
          <a:extLst>
            <a:ext uri="{FF2B5EF4-FFF2-40B4-BE49-F238E27FC236}">
              <a16:creationId xmlns:a16="http://schemas.microsoft.com/office/drawing/2014/main" id="{8E4904AD-6A83-4A5C-BD21-C039266D8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93" name="Picture 1092" descr="https://mail.google.com/mail/u/1/images/cleardot.gif">
          <a:extLst>
            <a:ext uri="{FF2B5EF4-FFF2-40B4-BE49-F238E27FC236}">
              <a16:creationId xmlns:a16="http://schemas.microsoft.com/office/drawing/2014/main" id="{ADA9E334-5097-4626-A9F7-236C3080E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94" name="Picture 1093" descr="https://mail.google.com/mail/u/1/images/cleardot.gif">
          <a:extLst>
            <a:ext uri="{FF2B5EF4-FFF2-40B4-BE49-F238E27FC236}">
              <a16:creationId xmlns:a16="http://schemas.microsoft.com/office/drawing/2014/main" id="{4DACEDC8-ACF9-4B8E-8D70-772DADC07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95" name="Picture 1094" descr="https://mail.google.com/mail/u/1/images/cleardot.gif">
          <a:extLst>
            <a:ext uri="{FF2B5EF4-FFF2-40B4-BE49-F238E27FC236}">
              <a16:creationId xmlns:a16="http://schemas.microsoft.com/office/drawing/2014/main" id="{A88CC38C-C2A1-4953-82BE-4CB377029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96" name="Picture 1095" descr="https://mail.google.com/mail/u/1/images/cleardot.gif">
          <a:extLst>
            <a:ext uri="{FF2B5EF4-FFF2-40B4-BE49-F238E27FC236}">
              <a16:creationId xmlns:a16="http://schemas.microsoft.com/office/drawing/2014/main" id="{CF67E3D9-E8A0-442A-A24A-9DE54E0BA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97" name="Picture 1096" descr="https://mail.google.com/mail/u/1/images/cleardot.gif">
          <a:extLst>
            <a:ext uri="{FF2B5EF4-FFF2-40B4-BE49-F238E27FC236}">
              <a16:creationId xmlns:a16="http://schemas.microsoft.com/office/drawing/2014/main" id="{FA6D6300-FCA4-4C8C-A116-916DF56E9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98" name="Picture 1097" descr="https://mail.google.com/mail/u/1/images/cleardot.gif">
          <a:extLst>
            <a:ext uri="{FF2B5EF4-FFF2-40B4-BE49-F238E27FC236}">
              <a16:creationId xmlns:a16="http://schemas.microsoft.com/office/drawing/2014/main" id="{AA476A42-9A4A-4412-96B5-1F4922F4D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099" name="Picture 1098" descr="https://mail.google.com/mail/u/1/images/cleardot.gif">
          <a:extLst>
            <a:ext uri="{FF2B5EF4-FFF2-40B4-BE49-F238E27FC236}">
              <a16:creationId xmlns:a16="http://schemas.microsoft.com/office/drawing/2014/main" id="{673B59F8-2DC1-4085-9C70-6D8CD82ED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00" name="Picture 1099" descr="https://mail.google.com/mail/u/1/images/cleardot.gif">
          <a:extLst>
            <a:ext uri="{FF2B5EF4-FFF2-40B4-BE49-F238E27FC236}">
              <a16:creationId xmlns:a16="http://schemas.microsoft.com/office/drawing/2014/main" id="{6FCA9434-E163-49E5-9721-1E14A5425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01" name="Picture 1100" descr="https://mail.google.com/mail/u/1/images/cleardot.gif">
          <a:extLst>
            <a:ext uri="{FF2B5EF4-FFF2-40B4-BE49-F238E27FC236}">
              <a16:creationId xmlns:a16="http://schemas.microsoft.com/office/drawing/2014/main" id="{07E00A21-2442-44AB-B95D-0C24AABF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02" name="Picture 1101" descr="https://mail.google.com/mail/u/1/images/cleardot.gif">
          <a:extLst>
            <a:ext uri="{FF2B5EF4-FFF2-40B4-BE49-F238E27FC236}">
              <a16:creationId xmlns:a16="http://schemas.microsoft.com/office/drawing/2014/main" id="{30A71447-5D29-447C-9408-53F92E380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03" name="Picture 1102" descr="https://mail.google.com/mail/u/1/images/cleardot.gif">
          <a:extLst>
            <a:ext uri="{FF2B5EF4-FFF2-40B4-BE49-F238E27FC236}">
              <a16:creationId xmlns:a16="http://schemas.microsoft.com/office/drawing/2014/main" id="{EB828EEB-DD5E-49D7-A101-C76DE49CC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04" name="Picture 1103" descr="https://mail.google.com/mail/u/1/images/cleardot.gif">
          <a:extLst>
            <a:ext uri="{FF2B5EF4-FFF2-40B4-BE49-F238E27FC236}">
              <a16:creationId xmlns:a16="http://schemas.microsoft.com/office/drawing/2014/main" id="{B457ED5C-DCF8-4AD0-AAEF-1B277292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05" name="Picture 1104" descr="https://mail.google.com/mail/u/1/images/cleardot.gif">
          <a:extLst>
            <a:ext uri="{FF2B5EF4-FFF2-40B4-BE49-F238E27FC236}">
              <a16:creationId xmlns:a16="http://schemas.microsoft.com/office/drawing/2014/main" id="{9D5DCF7D-6CBA-43D9-94E6-A7D688683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06" name="Picture 1105" descr="https://mail.google.com/mail/u/1/images/cleardot.gif">
          <a:extLst>
            <a:ext uri="{FF2B5EF4-FFF2-40B4-BE49-F238E27FC236}">
              <a16:creationId xmlns:a16="http://schemas.microsoft.com/office/drawing/2014/main" id="{47FA48B7-F9A7-464A-81F8-A1598862A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07" name="Picture 1106" descr="https://mail.google.com/mail/u/1/images/cleardot.gif">
          <a:extLst>
            <a:ext uri="{FF2B5EF4-FFF2-40B4-BE49-F238E27FC236}">
              <a16:creationId xmlns:a16="http://schemas.microsoft.com/office/drawing/2014/main" id="{EFF72BCD-E803-4E88-902D-13295FEC5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08" name="Picture 1107" descr="https://mail.google.com/mail/u/1/images/cleardot.gif">
          <a:extLst>
            <a:ext uri="{FF2B5EF4-FFF2-40B4-BE49-F238E27FC236}">
              <a16:creationId xmlns:a16="http://schemas.microsoft.com/office/drawing/2014/main" id="{5591C494-865A-4ADC-B24D-73C488E33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09" name="Picture 1108" descr="https://mail.google.com/mail/u/1/images/cleardot.gif">
          <a:extLst>
            <a:ext uri="{FF2B5EF4-FFF2-40B4-BE49-F238E27FC236}">
              <a16:creationId xmlns:a16="http://schemas.microsoft.com/office/drawing/2014/main" id="{98D02F0D-05D1-4F24-91CE-6D6A13764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10" name="Picture 1109" descr="https://mail.google.com/mail/u/1/images/cleardot.gif">
          <a:extLst>
            <a:ext uri="{FF2B5EF4-FFF2-40B4-BE49-F238E27FC236}">
              <a16:creationId xmlns:a16="http://schemas.microsoft.com/office/drawing/2014/main" id="{1D507221-64DF-4E14-92DA-989CD4A2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11" name="Picture 1110" descr="https://mail.google.com/mail/u/1/images/cleardot.gif">
          <a:extLst>
            <a:ext uri="{FF2B5EF4-FFF2-40B4-BE49-F238E27FC236}">
              <a16:creationId xmlns:a16="http://schemas.microsoft.com/office/drawing/2014/main" id="{0096F8B9-10FA-4DEC-B42D-8591D6FA1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12" name="Picture 1111" descr="https://mail.google.com/mail/u/1/images/cleardot.gif">
          <a:extLst>
            <a:ext uri="{FF2B5EF4-FFF2-40B4-BE49-F238E27FC236}">
              <a16:creationId xmlns:a16="http://schemas.microsoft.com/office/drawing/2014/main" id="{AD5868DD-D32C-4FC6-890C-BA08C6361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13" name="Picture 1112" descr="https://mail.google.com/mail/u/1/images/cleardot.gif">
          <a:extLst>
            <a:ext uri="{FF2B5EF4-FFF2-40B4-BE49-F238E27FC236}">
              <a16:creationId xmlns:a16="http://schemas.microsoft.com/office/drawing/2014/main" id="{C7CBA908-E17F-41D9-8E11-D886001FF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14" name="Picture 1113" descr="https://mail.google.com/mail/u/1/images/cleardot.gif">
          <a:extLst>
            <a:ext uri="{FF2B5EF4-FFF2-40B4-BE49-F238E27FC236}">
              <a16:creationId xmlns:a16="http://schemas.microsoft.com/office/drawing/2014/main" id="{A4FB22FA-A088-4C40-9983-DB985CB2C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15" name="Picture 1114" descr="https://mail.google.com/mail/u/1/images/cleardot.gif">
          <a:extLst>
            <a:ext uri="{FF2B5EF4-FFF2-40B4-BE49-F238E27FC236}">
              <a16:creationId xmlns:a16="http://schemas.microsoft.com/office/drawing/2014/main" id="{C4EA146A-2782-4F66-AE78-2893825FC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16" name="Picture 1115" descr="https://mail.google.com/mail/u/1/images/cleardot.gif">
          <a:extLst>
            <a:ext uri="{FF2B5EF4-FFF2-40B4-BE49-F238E27FC236}">
              <a16:creationId xmlns:a16="http://schemas.microsoft.com/office/drawing/2014/main" id="{897D2E2F-66F9-41C9-869C-E7635A004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17" name="Picture 1116" descr="https://mail.google.com/mail/u/1/images/cleardot.gif">
          <a:extLst>
            <a:ext uri="{FF2B5EF4-FFF2-40B4-BE49-F238E27FC236}">
              <a16:creationId xmlns:a16="http://schemas.microsoft.com/office/drawing/2014/main" id="{054BCE9A-149B-4956-B38E-3FEAE3802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18" name="Picture 1117" descr="https://mail.google.com/mail/u/1/images/cleardot.gif">
          <a:extLst>
            <a:ext uri="{FF2B5EF4-FFF2-40B4-BE49-F238E27FC236}">
              <a16:creationId xmlns:a16="http://schemas.microsoft.com/office/drawing/2014/main" id="{00D57432-37FE-490B-ADC4-5A018619D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19" name="Picture 1118" descr="https://mail.google.com/mail/u/1/images/cleardot.gif">
          <a:extLst>
            <a:ext uri="{FF2B5EF4-FFF2-40B4-BE49-F238E27FC236}">
              <a16:creationId xmlns:a16="http://schemas.microsoft.com/office/drawing/2014/main" id="{E0FDB219-3273-443C-8CA3-007CB8ECD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20" name="Picture 1119" descr="https://mail.google.com/mail/u/1/images/cleardot.gif">
          <a:extLst>
            <a:ext uri="{FF2B5EF4-FFF2-40B4-BE49-F238E27FC236}">
              <a16:creationId xmlns:a16="http://schemas.microsoft.com/office/drawing/2014/main" id="{3F8A8FE3-4A66-4E66-9E99-FE7FC5BC9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21" name="Picture 1120" descr="https://mail.google.com/mail/u/1/images/cleardot.gif">
          <a:extLst>
            <a:ext uri="{FF2B5EF4-FFF2-40B4-BE49-F238E27FC236}">
              <a16:creationId xmlns:a16="http://schemas.microsoft.com/office/drawing/2014/main" id="{7CC98FF3-FB56-4964-8ADF-E92F13EA9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22" name="Picture 1121" descr="https://mail.google.com/mail/u/1/images/cleardot.gif">
          <a:extLst>
            <a:ext uri="{FF2B5EF4-FFF2-40B4-BE49-F238E27FC236}">
              <a16:creationId xmlns:a16="http://schemas.microsoft.com/office/drawing/2014/main" id="{412393CA-064D-4A0B-9326-7DBE695D3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23" name="Picture 1122" descr="https://mail.google.com/mail/u/1/images/cleardot.gif">
          <a:extLst>
            <a:ext uri="{FF2B5EF4-FFF2-40B4-BE49-F238E27FC236}">
              <a16:creationId xmlns:a16="http://schemas.microsoft.com/office/drawing/2014/main" id="{2C4F83AB-CC41-4131-B9D9-E54117CA0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24" name="Picture 1123" descr="https://mail.google.com/mail/u/1/images/cleardot.gif">
          <a:extLst>
            <a:ext uri="{FF2B5EF4-FFF2-40B4-BE49-F238E27FC236}">
              <a16:creationId xmlns:a16="http://schemas.microsoft.com/office/drawing/2014/main" id="{3CA489D4-8A6D-459A-AF38-C24E5E92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25" name="Picture 1124" descr="https://mail.google.com/mail/u/1/images/cleardot.gif">
          <a:extLst>
            <a:ext uri="{FF2B5EF4-FFF2-40B4-BE49-F238E27FC236}">
              <a16:creationId xmlns:a16="http://schemas.microsoft.com/office/drawing/2014/main" id="{DDE5CEE0-F0D5-4231-97EF-549BC5894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26" name="Picture 1125" descr="https://mail.google.com/mail/u/1/images/cleardot.gif">
          <a:extLst>
            <a:ext uri="{FF2B5EF4-FFF2-40B4-BE49-F238E27FC236}">
              <a16:creationId xmlns:a16="http://schemas.microsoft.com/office/drawing/2014/main" id="{C20EBF38-BEE4-41D3-AD19-9B416A942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27" name="Picture 1126" descr="https://mail.google.com/mail/u/1/images/cleardot.gif">
          <a:extLst>
            <a:ext uri="{FF2B5EF4-FFF2-40B4-BE49-F238E27FC236}">
              <a16:creationId xmlns:a16="http://schemas.microsoft.com/office/drawing/2014/main" id="{BB9A58DE-8AB0-4175-926C-F6309B8D6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28" name="Picture 1127" descr="https://mail.google.com/mail/u/1/images/cleardot.gif">
          <a:extLst>
            <a:ext uri="{FF2B5EF4-FFF2-40B4-BE49-F238E27FC236}">
              <a16:creationId xmlns:a16="http://schemas.microsoft.com/office/drawing/2014/main" id="{F20AD346-FFFE-4BDF-BB0C-01BEB8247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29" name="Picture 1128" descr="https://mail.google.com/mail/u/1/images/cleardot.gif">
          <a:extLst>
            <a:ext uri="{FF2B5EF4-FFF2-40B4-BE49-F238E27FC236}">
              <a16:creationId xmlns:a16="http://schemas.microsoft.com/office/drawing/2014/main" id="{1B2D4C25-8879-41D1-A4B7-160028CC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30" name="Picture 1129" descr="https://mail.google.com/mail/u/1/images/cleardot.gif">
          <a:extLst>
            <a:ext uri="{FF2B5EF4-FFF2-40B4-BE49-F238E27FC236}">
              <a16:creationId xmlns:a16="http://schemas.microsoft.com/office/drawing/2014/main" id="{2A43A533-6B91-4918-803E-05174009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31" name="Picture 1130" descr="https://mail.google.com/mail/u/1/images/cleardot.gif">
          <a:extLst>
            <a:ext uri="{FF2B5EF4-FFF2-40B4-BE49-F238E27FC236}">
              <a16:creationId xmlns:a16="http://schemas.microsoft.com/office/drawing/2014/main" id="{99E7D485-189E-4DAA-AE2B-11A3F632D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32" name="Picture 1131" descr="https://mail.google.com/mail/u/1/images/cleardot.gif">
          <a:extLst>
            <a:ext uri="{FF2B5EF4-FFF2-40B4-BE49-F238E27FC236}">
              <a16:creationId xmlns:a16="http://schemas.microsoft.com/office/drawing/2014/main" id="{C5406271-4A06-4DCE-A520-84F9BC291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33" name="Picture 1132" descr="https://mail.google.com/mail/u/1/images/cleardot.gif">
          <a:extLst>
            <a:ext uri="{FF2B5EF4-FFF2-40B4-BE49-F238E27FC236}">
              <a16:creationId xmlns:a16="http://schemas.microsoft.com/office/drawing/2014/main" id="{BA47086B-7DBE-4109-AEC1-5EB573C1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34" name="Picture 1133" descr="https://mail.google.com/mail/u/1/images/cleardot.gif">
          <a:extLst>
            <a:ext uri="{FF2B5EF4-FFF2-40B4-BE49-F238E27FC236}">
              <a16:creationId xmlns:a16="http://schemas.microsoft.com/office/drawing/2014/main" id="{AAF67394-154D-448C-A035-70398EC23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35" name="Picture 1134" descr="https://mail.google.com/mail/u/1/images/cleardot.gif">
          <a:extLst>
            <a:ext uri="{FF2B5EF4-FFF2-40B4-BE49-F238E27FC236}">
              <a16:creationId xmlns:a16="http://schemas.microsoft.com/office/drawing/2014/main" id="{41883584-B590-4619-AC66-6FC6D1C71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36" name="Picture 1135" descr="https://mail.google.com/mail/u/1/images/cleardot.gif">
          <a:extLst>
            <a:ext uri="{FF2B5EF4-FFF2-40B4-BE49-F238E27FC236}">
              <a16:creationId xmlns:a16="http://schemas.microsoft.com/office/drawing/2014/main" id="{7A5F9746-B7E9-41B1-AA3D-EA4FCEF0A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37" name="Picture 1136" descr="https://mail.google.com/mail/u/1/images/cleardot.gif">
          <a:extLst>
            <a:ext uri="{FF2B5EF4-FFF2-40B4-BE49-F238E27FC236}">
              <a16:creationId xmlns:a16="http://schemas.microsoft.com/office/drawing/2014/main" id="{D4B42706-AC31-47A7-BBDE-3B1FEC348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38" name="Picture 1137" descr="https://mail.google.com/mail/u/1/images/cleardot.gif">
          <a:extLst>
            <a:ext uri="{FF2B5EF4-FFF2-40B4-BE49-F238E27FC236}">
              <a16:creationId xmlns:a16="http://schemas.microsoft.com/office/drawing/2014/main" id="{C9A97ACE-AA1D-4AA3-980C-9DED00214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39" name="Picture 1138" descr="https://mail.google.com/mail/u/1/images/cleardot.gif">
          <a:extLst>
            <a:ext uri="{FF2B5EF4-FFF2-40B4-BE49-F238E27FC236}">
              <a16:creationId xmlns:a16="http://schemas.microsoft.com/office/drawing/2014/main" id="{A8B71F88-3F3F-42DF-8AB8-0B1DE48A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40" name="Picture 1139" descr="https://mail.google.com/mail/u/1/images/cleardot.gif">
          <a:extLst>
            <a:ext uri="{FF2B5EF4-FFF2-40B4-BE49-F238E27FC236}">
              <a16:creationId xmlns:a16="http://schemas.microsoft.com/office/drawing/2014/main" id="{8E7E1FF5-4DCF-453F-9B90-2CC797DBB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41" name="Picture 1140" descr="https://mail.google.com/mail/u/1/images/cleardot.gif">
          <a:extLst>
            <a:ext uri="{FF2B5EF4-FFF2-40B4-BE49-F238E27FC236}">
              <a16:creationId xmlns:a16="http://schemas.microsoft.com/office/drawing/2014/main" id="{DB81259C-7ABD-407F-A400-B98C7B4AE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42" name="Picture 1141" descr="https://mail.google.com/mail/u/1/images/cleardot.gif">
          <a:extLst>
            <a:ext uri="{FF2B5EF4-FFF2-40B4-BE49-F238E27FC236}">
              <a16:creationId xmlns:a16="http://schemas.microsoft.com/office/drawing/2014/main" id="{50CFD1F5-E4DE-4207-9341-DCA908A52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43" name="Picture 1142" descr="https://mail.google.com/mail/u/1/images/cleardot.gif">
          <a:extLst>
            <a:ext uri="{FF2B5EF4-FFF2-40B4-BE49-F238E27FC236}">
              <a16:creationId xmlns:a16="http://schemas.microsoft.com/office/drawing/2014/main" id="{8A638929-3CD4-4DB4-8813-5CB42AE75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44" name="Picture 1143" descr="https://mail.google.com/mail/u/1/images/cleardot.gif">
          <a:extLst>
            <a:ext uri="{FF2B5EF4-FFF2-40B4-BE49-F238E27FC236}">
              <a16:creationId xmlns:a16="http://schemas.microsoft.com/office/drawing/2014/main" id="{B3E9C39C-292B-4494-AB20-F1EA84468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45" name="Picture 1144" descr="https://mail.google.com/mail/u/1/images/cleardot.gif">
          <a:extLst>
            <a:ext uri="{FF2B5EF4-FFF2-40B4-BE49-F238E27FC236}">
              <a16:creationId xmlns:a16="http://schemas.microsoft.com/office/drawing/2014/main" id="{633BD539-444A-4DC7-BFBF-41B858606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46" name="Picture 1145" descr="https://mail.google.com/mail/u/1/images/cleardot.gif">
          <a:extLst>
            <a:ext uri="{FF2B5EF4-FFF2-40B4-BE49-F238E27FC236}">
              <a16:creationId xmlns:a16="http://schemas.microsoft.com/office/drawing/2014/main" id="{6BAD6E89-25C7-45B6-9848-0DB2CC7CB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47" name="Picture 1146" descr="https://mail.google.com/mail/u/1/images/cleardot.gif">
          <a:extLst>
            <a:ext uri="{FF2B5EF4-FFF2-40B4-BE49-F238E27FC236}">
              <a16:creationId xmlns:a16="http://schemas.microsoft.com/office/drawing/2014/main" id="{9C6729F3-CC80-4D44-A6BB-ED4251F4C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48" name="Picture 1147" descr="https://mail.google.com/mail/u/1/images/cleardot.gif">
          <a:extLst>
            <a:ext uri="{FF2B5EF4-FFF2-40B4-BE49-F238E27FC236}">
              <a16:creationId xmlns:a16="http://schemas.microsoft.com/office/drawing/2014/main" id="{CBF7EE94-5C16-403C-834E-98A745EBC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49" name="Picture 1148" descr="https://mail.google.com/mail/u/1/images/cleardot.gif">
          <a:extLst>
            <a:ext uri="{FF2B5EF4-FFF2-40B4-BE49-F238E27FC236}">
              <a16:creationId xmlns:a16="http://schemas.microsoft.com/office/drawing/2014/main" id="{C28AEBF5-5A59-4BFD-9238-28C18E689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50" name="Picture 1149" descr="https://mail.google.com/mail/u/1/images/cleardot.gif">
          <a:extLst>
            <a:ext uri="{FF2B5EF4-FFF2-40B4-BE49-F238E27FC236}">
              <a16:creationId xmlns:a16="http://schemas.microsoft.com/office/drawing/2014/main" id="{A2EE45A3-9202-4E8C-B56E-259A76D9F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51" name="Picture 1150" descr="https://mail.google.com/mail/u/1/images/cleardot.gif">
          <a:extLst>
            <a:ext uri="{FF2B5EF4-FFF2-40B4-BE49-F238E27FC236}">
              <a16:creationId xmlns:a16="http://schemas.microsoft.com/office/drawing/2014/main" id="{0D9762B2-36E1-44E6-AC3A-0A7F30EB0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52" name="Picture 1151" descr="https://mail.google.com/mail/u/1/images/cleardot.gif">
          <a:extLst>
            <a:ext uri="{FF2B5EF4-FFF2-40B4-BE49-F238E27FC236}">
              <a16:creationId xmlns:a16="http://schemas.microsoft.com/office/drawing/2014/main" id="{CE11F584-6C73-46EE-B211-24AF289AF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53" name="Picture 1152" descr="https://mail.google.com/mail/u/1/images/cleardot.gif">
          <a:extLst>
            <a:ext uri="{FF2B5EF4-FFF2-40B4-BE49-F238E27FC236}">
              <a16:creationId xmlns:a16="http://schemas.microsoft.com/office/drawing/2014/main" id="{1983D54F-3B40-4C9E-BC47-8B488ABD3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54" name="Picture 1153" descr="https://mail.google.com/mail/u/1/images/cleardot.gif">
          <a:extLst>
            <a:ext uri="{FF2B5EF4-FFF2-40B4-BE49-F238E27FC236}">
              <a16:creationId xmlns:a16="http://schemas.microsoft.com/office/drawing/2014/main" id="{E63F01D8-2B2E-4322-BBA5-D44ECD1A3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55" name="Picture 1154" descr="https://mail.google.com/mail/u/1/images/cleardot.gif">
          <a:extLst>
            <a:ext uri="{FF2B5EF4-FFF2-40B4-BE49-F238E27FC236}">
              <a16:creationId xmlns:a16="http://schemas.microsoft.com/office/drawing/2014/main" id="{D087C041-32CA-488F-B6DB-CCAECE389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56" name="Picture 1155" descr="https://mail.google.com/mail/u/1/images/cleardot.gif">
          <a:extLst>
            <a:ext uri="{FF2B5EF4-FFF2-40B4-BE49-F238E27FC236}">
              <a16:creationId xmlns:a16="http://schemas.microsoft.com/office/drawing/2014/main" id="{4CB5C57E-C391-494B-9C4C-6D41A7743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57" name="Picture 1156" descr="https://mail.google.com/mail/u/1/images/cleardot.gif">
          <a:extLst>
            <a:ext uri="{FF2B5EF4-FFF2-40B4-BE49-F238E27FC236}">
              <a16:creationId xmlns:a16="http://schemas.microsoft.com/office/drawing/2014/main" id="{74B213B8-707C-4170-8CD1-1E189AC4E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58" name="Picture 1157" descr="https://mail.google.com/mail/u/1/images/cleardot.gif">
          <a:extLst>
            <a:ext uri="{FF2B5EF4-FFF2-40B4-BE49-F238E27FC236}">
              <a16:creationId xmlns:a16="http://schemas.microsoft.com/office/drawing/2014/main" id="{6D9EDEC5-FC4A-42C4-A0F3-7758F355A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59" name="Picture 1158" descr="https://mail.google.com/mail/u/1/images/cleardot.gif">
          <a:extLst>
            <a:ext uri="{FF2B5EF4-FFF2-40B4-BE49-F238E27FC236}">
              <a16:creationId xmlns:a16="http://schemas.microsoft.com/office/drawing/2014/main" id="{62B2782C-0123-4B94-874B-E3B019099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60" name="Picture 1159" descr="https://mail.google.com/mail/u/1/images/cleardot.gif">
          <a:extLst>
            <a:ext uri="{FF2B5EF4-FFF2-40B4-BE49-F238E27FC236}">
              <a16:creationId xmlns:a16="http://schemas.microsoft.com/office/drawing/2014/main" id="{3F30062C-349F-4E92-B8A7-681EE236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61" name="Picture 1160" descr="https://mail.google.com/mail/u/1/images/cleardot.gif">
          <a:extLst>
            <a:ext uri="{FF2B5EF4-FFF2-40B4-BE49-F238E27FC236}">
              <a16:creationId xmlns:a16="http://schemas.microsoft.com/office/drawing/2014/main" id="{F677FADB-D814-4BE4-96DB-E68371517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62" name="Picture 1161" descr="https://mail.google.com/mail/u/1/images/cleardot.gif">
          <a:extLst>
            <a:ext uri="{FF2B5EF4-FFF2-40B4-BE49-F238E27FC236}">
              <a16:creationId xmlns:a16="http://schemas.microsoft.com/office/drawing/2014/main" id="{44C362A5-1EF0-42CC-A528-AE5F01C41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63" name="Picture 1162" descr="https://mail.google.com/mail/u/1/images/cleardot.gif">
          <a:extLst>
            <a:ext uri="{FF2B5EF4-FFF2-40B4-BE49-F238E27FC236}">
              <a16:creationId xmlns:a16="http://schemas.microsoft.com/office/drawing/2014/main" id="{C2C2EDB4-72BE-43B6-9CF2-CC7C3CA1D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64" name="Picture 1163" descr="https://mail.google.com/mail/u/1/images/cleardot.gif">
          <a:extLst>
            <a:ext uri="{FF2B5EF4-FFF2-40B4-BE49-F238E27FC236}">
              <a16:creationId xmlns:a16="http://schemas.microsoft.com/office/drawing/2014/main" id="{891B0B6C-07CC-4000-8AD1-1B6D4CB1E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65" name="Picture 1164" descr="https://mail.google.com/mail/u/1/images/cleardot.gif">
          <a:extLst>
            <a:ext uri="{FF2B5EF4-FFF2-40B4-BE49-F238E27FC236}">
              <a16:creationId xmlns:a16="http://schemas.microsoft.com/office/drawing/2014/main" id="{349FBFC5-C7C4-4EA8-8B70-016AA9663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66" name="Picture 1165" descr="https://mail.google.com/mail/u/1/images/cleardot.gif">
          <a:extLst>
            <a:ext uri="{FF2B5EF4-FFF2-40B4-BE49-F238E27FC236}">
              <a16:creationId xmlns:a16="http://schemas.microsoft.com/office/drawing/2014/main" id="{60068AAC-E10A-4159-BEFD-41415895D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67" name="Picture 1166" descr="https://mail.google.com/mail/u/1/images/cleardot.gif">
          <a:extLst>
            <a:ext uri="{FF2B5EF4-FFF2-40B4-BE49-F238E27FC236}">
              <a16:creationId xmlns:a16="http://schemas.microsoft.com/office/drawing/2014/main" id="{DCAF9F3B-4BFC-4ABA-ACDB-7D3291D88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68" name="Picture 1167" descr="https://mail.google.com/mail/u/1/images/cleardot.gif">
          <a:extLst>
            <a:ext uri="{FF2B5EF4-FFF2-40B4-BE49-F238E27FC236}">
              <a16:creationId xmlns:a16="http://schemas.microsoft.com/office/drawing/2014/main" id="{2ADA5AB8-6064-4DC5-9DA3-98150CCDF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69" name="Picture 1168" descr="https://mail.google.com/mail/u/1/images/cleardot.gif">
          <a:extLst>
            <a:ext uri="{FF2B5EF4-FFF2-40B4-BE49-F238E27FC236}">
              <a16:creationId xmlns:a16="http://schemas.microsoft.com/office/drawing/2014/main" id="{D6D9867C-9D55-4E95-BB6A-8133E51D3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70" name="Picture 1169" descr="https://mail.google.com/mail/u/1/images/cleardot.gif">
          <a:extLst>
            <a:ext uri="{FF2B5EF4-FFF2-40B4-BE49-F238E27FC236}">
              <a16:creationId xmlns:a16="http://schemas.microsoft.com/office/drawing/2014/main" id="{982573BB-ADA3-450B-91D5-CD9BE3FAD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71" name="Picture 1170" descr="https://mail.google.com/mail/u/1/images/cleardot.gif">
          <a:extLst>
            <a:ext uri="{FF2B5EF4-FFF2-40B4-BE49-F238E27FC236}">
              <a16:creationId xmlns:a16="http://schemas.microsoft.com/office/drawing/2014/main" id="{E94FCBA5-C41E-4505-B35B-B3ABF1653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72" name="Picture 1171" descr="https://mail.google.com/mail/u/1/images/cleardot.gif">
          <a:extLst>
            <a:ext uri="{FF2B5EF4-FFF2-40B4-BE49-F238E27FC236}">
              <a16:creationId xmlns:a16="http://schemas.microsoft.com/office/drawing/2014/main" id="{D20B9667-FF59-4891-A612-E25982455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73" name="Picture 1172" descr="https://mail.google.com/mail/u/1/images/cleardot.gif">
          <a:extLst>
            <a:ext uri="{FF2B5EF4-FFF2-40B4-BE49-F238E27FC236}">
              <a16:creationId xmlns:a16="http://schemas.microsoft.com/office/drawing/2014/main" id="{DF85DB18-472E-4647-8192-F01064DDC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74" name="Picture 1173" descr="https://mail.google.com/mail/u/1/images/cleardot.gif">
          <a:extLst>
            <a:ext uri="{FF2B5EF4-FFF2-40B4-BE49-F238E27FC236}">
              <a16:creationId xmlns:a16="http://schemas.microsoft.com/office/drawing/2014/main" id="{766FA231-A615-46A2-AABF-BF22E9923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75" name="Picture 1174" descr="https://mail.google.com/mail/u/1/images/cleardot.gif">
          <a:extLst>
            <a:ext uri="{FF2B5EF4-FFF2-40B4-BE49-F238E27FC236}">
              <a16:creationId xmlns:a16="http://schemas.microsoft.com/office/drawing/2014/main" id="{D7A360B6-2F23-448E-85D9-C553A61E1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76" name="Picture 1175" descr="https://mail.google.com/mail/u/1/images/cleardot.gif">
          <a:extLst>
            <a:ext uri="{FF2B5EF4-FFF2-40B4-BE49-F238E27FC236}">
              <a16:creationId xmlns:a16="http://schemas.microsoft.com/office/drawing/2014/main" id="{85A981BB-E578-4A2B-BEDD-439404E6B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77" name="Picture 1176" descr="https://mail.google.com/mail/u/1/images/cleardot.gif">
          <a:extLst>
            <a:ext uri="{FF2B5EF4-FFF2-40B4-BE49-F238E27FC236}">
              <a16:creationId xmlns:a16="http://schemas.microsoft.com/office/drawing/2014/main" id="{94218B78-297A-48D9-A64E-ADE7162F3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78" name="Picture 1177" descr="https://mail.google.com/mail/u/1/images/cleardot.gif">
          <a:extLst>
            <a:ext uri="{FF2B5EF4-FFF2-40B4-BE49-F238E27FC236}">
              <a16:creationId xmlns:a16="http://schemas.microsoft.com/office/drawing/2014/main" id="{07181CAE-FC44-4F9C-B3DE-7F5E74507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79" name="Picture 1178" descr="https://mail.google.com/mail/u/1/images/cleardot.gif">
          <a:extLst>
            <a:ext uri="{FF2B5EF4-FFF2-40B4-BE49-F238E27FC236}">
              <a16:creationId xmlns:a16="http://schemas.microsoft.com/office/drawing/2014/main" id="{754DA216-C5C5-4AC3-8B48-9B5710AFD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80" name="Picture 1179" descr="https://mail.google.com/mail/u/1/images/cleardot.gif">
          <a:extLst>
            <a:ext uri="{FF2B5EF4-FFF2-40B4-BE49-F238E27FC236}">
              <a16:creationId xmlns:a16="http://schemas.microsoft.com/office/drawing/2014/main" id="{C350CEEF-C7A8-4EC8-AAA6-0D419C88A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81" name="Picture 1180" descr="https://mail.google.com/mail/u/1/images/cleardot.gif">
          <a:extLst>
            <a:ext uri="{FF2B5EF4-FFF2-40B4-BE49-F238E27FC236}">
              <a16:creationId xmlns:a16="http://schemas.microsoft.com/office/drawing/2014/main" id="{0386D270-BD55-4FEF-AA16-406231285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82" name="Picture 1181" descr="https://mail.google.com/mail/u/1/images/cleardot.gif">
          <a:extLst>
            <a:ext uri="{FF2B5EF4-FFF2-40B4-BE49-F238E27FC236}">
              <a16:creationId xmlns:a16="http://schemas.microsoft.com/office/drawing/2014/main" id="{D615E1E7-FA4C-4DD0-A6C6-429BC7565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83" name="Picture 1182" descr="https://mail.google.com/mail/u/1/images/cleardot.gif">
          <a:extLst>
            <a:ext uri="{FF2B5EF4-FFF2-40B4-BE49-F238E27FC236}">
              <a16:creationId xmlns:a16="http://schemas.microsoft.com/office/drawing/2014/main" id="{84B6475A-9484-44D5-8EF0-86C1056AE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84" name="Picture 1183" descr="https://mail.google.com/mail/u/1/images/cleardot.gif">
          <a:extLst>
            <a:ext uri="{FF2B5EF4-FFF2-40B4-BE49-F238E27FC236}">
              <a16:creationId xmlns:a16="http://schemas.microsoft.com/office/drawing/2014/main" id="{2473F557-23BB-489B-B06B-5A45E82FC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85" name="Picture 1184" descr="https://mail.google.com/mail/u/1/images/cleardot.gif">
          <a:extLst>
            <a:ext uri="{FF2B5EF4-FFF2-40B4-BE49-F238E27FC236}">
              <a16:creationId xmlns:a16="http://schemas.microsoft.com/office/drawing/2014/main" id="{4F43C469-6AAC-4F3A-8547-05AF9F81D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86" name="Picture 1185" descr="https://mail.google.com/mail/u/1/images/cleardot.gif">
          <a:extLst>
            <a:ext uri="{FF2B5EF4-FFF2-40B4-BE49-F238E27FC236}">
              <a16:creationId xmlns:a16="http://schemas.microsoft.com/office/drawing/2014/main" id="{EFD382C0-3F34-4403-ACF2-0997A93E3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87" name="Picture 1186" descr="https://mail.google.com/mail/u/1/images/cleardot.gif">
          <a:extLst>
            <a:ext uri="{FF2B5EF4-FFF2-40B4-BE49-F238E27FC236}">
              <a16:creationId xmlns:a16="http://schemas.microsoft.com/office/drawing/2014/main" id="{0374AD31-772B-46A5-AF73-94D4A3C3B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88" name="Picture 1187" descr="https://mail.google.com/mail/u/1/images/cleardot.gif">
          <a:extLst>
            <a:ext uri="{FF2B5EF4-FFF2-40B4-BE49-F238E27FC236}">
              <a16:creationId xmlns:a16="http://schemas.microsoft.com/office/drawing/2014/main" id="{F3751EFE-B785-4128-BE5E-605DF0A29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89" name="Picture 1188" descr="https://mail.google.com/mail/u/1/images/cleardot.gif">
          <a:extLst>
            <a:ext uri="{FF2B5EF4-FFF2-40B4-BE49-F238E27FC236}">
              <a16:creationId xmlns:a16="http://schemas.microsoft.com/office/drawing/2014/main" id="{E2FB5B60-AA5B-428D-A784-8BD4CDB42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90" name="Picture 1189" descr="https://mail.google.com/mail/u/1/images/cleardot.gif">
          <a:extLst>
            <a:ext uri="{FF2B5EF4-FFF2-40B4-BE49-F238E27FC236}">
              <a16:creationId xmlns:a16="http://schemas.microsoft.com/office/drawing/2014/main" id="{5EE3E4BA-DC4C-4E85-A9AA-53A59EA07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91" name="Picture 1190" descr="https://mail.google.com/mail/u/1/images/cleardot.gif">
          <a:extLst>
            <a:ext uri="{FF2B5EF4-FFF2-40B4-BE49-F238E27FC236}">
              <a16:creationId xmlns:a16="http://schemas.microsoft.com/office/drawing/2014/main" id="{3D43DFF7-431F-4BD0-882D-BED0714C6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92" name="Picture 1191" descr="https://mail.google.com/mail/u/1/images/cleardot.gif">
          <a:extLst>
            <a:ext uri="{FF2B5EF4-FFF2-40B4-BE49-F238E27FC236}">
              <a16:creationId xmlns:a16="http://schemas.microsoft.com/office/drawing/2014/main" id="{6DC71D8C-B5F6-4027-9DC6-106D3529C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93" name="Picture 1192" descr="https://mail.google.com/mail/u/1/images/cleardot.gif">
          <a:extLst>
            <a:ext uri="{FF2B5EF4-FFF2-40B4-BE49-F238E27FC236}">
              <a16:creationId xmlns:a16="http://schemas.microsoft.com/office/drawing/2014/main" id="{BDC8EEB8-0BD3-482D-8461-18BB7A265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94" name="Picture 1193" descr="https://mail.google.com/mail/u/1/images/cleardot.gif">
          <a:extLst>
            <a:ext uri="{FF2B5EF4-FFF2-40B4-BE49-F238E27FC236}">
              <a16:creationId xmlns:a16="http://schemas.microsoft.com/office/drawing/2014/main" id="{85A45632-DE46-48AE-A79C-BE86B285E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95" name="Picture 1194" descr="https://mail.google.com/mail/u/1/images/cleardot.gif">
          <a:extLst>
            <a:ext uri="{FF2B5EF4-FFF2-40B4-BE49-F238E27FC236}">
              <a16:creationId xmlns:a16="http://schemas.microsoft.com/office/drawing/2014/main" id="{FEC55B8F-5C66-4F15-AC8B-7C4BDCC3F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96" name="Picture 1195" descr="https://mail.google.com/mail/u/1/images/cleardot.gif">
          <a:extLst>
            <a:ext uri="{FF2B5EF4-FFF2-40B4-BE49-F238E27FC236}">
              <a16:creationId xmlns:a16="http://schemas.microsoft.com/office/drawing/2014/main" id="{63160AE6-F5FD-4171-950D-00919E789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97" name="Picture 1196" descr="https://mail.google.com/mail/u/1/images/cleardot.gif">
          <a:extLst>
            <a:ext uri="{FF2B5EF4-FFF2-40B4-BE49-F238E27FC236}">
              <a16:creationId xmlns:a16="http://schemas.microsoft.com/office/drawing/2014/main" id="{09265CD9-96CB-43BD-B896-6AA150C39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98" name="Picture 1197" descr="https://mail.google.com/mail/u/1/images/cleardot.gif">
          <a:extLst>
            <a:ext uri="{FF2B5EF4-FFF2-40B4-BE49-F238E27FC236}">
              <a16:creationId xmlns:a16="http://schemas.microsoft.com/office/drawing/2014/main" id="{5DAF67EA-1605-408E-95E5-A1EC1CCB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199" name="Picture 1198" descr="https://mail.google.com/mail/u/1/images/cleardot.gif">
          <a:extLst>
            <a:ext uri="{FF2B5EF4-FFF2-40B4-BE49-F238E27FC236}">
              <a16:creationId xmlns:a16="http://schemas.microsoft.com/office/drawing/2014/main" id="{4F7A886D-B15C-45D0-874D-D4F0A6329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00" name="Picture 1199" descr="https://mail.google.com/mail/u/1/images/cleardot.gif">
          <a:extLst>
            <a:ext uri="{FF2B5EF4-FFF2-40B4-BE49-F238E27FC236}">
              <a16:creationId xmlns:a16="http://schemas.microsoft.com/office/drawing/2014/main" id="{A1312DCF-8B02-40BF-B2FE-8E7E7D86D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01" name="Picture 1200" descr="https://mail.google.com/mail/u/1/images/cleardot.gif">
          <a:extLst>
            <a:ext uri="{FF2B5EF4-FFF2-40B4-BE49-F238E27FC236}">
              <a16:creationId xmlns:a16="http://schemas.microsoft.com/office/drawing/2014/main" id="{BCB05DB0-33CA-43BC-AD01-C4D0AB88C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02" name="Picture 1201" descr="https://mail.google.com/mail/u/1/images/cleardot.gif">
          <a:extLst>
            <a:ext uri="{FF2B5EF4-FFF2-40B4-BE49-F238E27FC236}">
              <a16:creationId xmlns:a16="http://schemas.microsoft.com/office/drawing/2014/main" id="{5A3D5500-1894-4F58-ACF8-835ED1AC1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03" name="Picture 1202" descr="https://mail.google.com/mail/u/1/images/cleardot.gif">
          <a:extLst>
            <a:ext uri="{FF2B5EF4-FFF2-40B4-BE49-F238E27FC236}">
              <a16:creationId xmlns:a16="http://schemas.microsoft.com/office/drawing/2014/main" id="{167B0CCE-E2B8-433D-8A2C-96D42A2F2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04" name="Picture 1203" descr="https://mail.google.com/mail/u/1/images/cleardot.gif">
          <a:extLst>
            <a:ext uri="{FF2B5EF4-FFF2-40B4-BE49-F238E27FC236}">
              <a16:creationId xmlns:a16="http://schemas.microsoft.com/office/drawing/2014/main" id="{9328271B-F33B-4E33-95A0-399A85B7F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05" name="Picture 1204" descr="https://mail.google.com/mail/u/1/images/cleardot.gif">
          <a:extLst>
            <a:ext uri="{FF2B5EF4-FFF2-40B4-BE49-F238E27FC236}">
              <a16:creationId xmlns:a16="http://schemas.microsoft.com/office/drawing/2014/main" id="{89D89C4E-241D-42A5-BB2D-82A9FBF8D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06" name="Picture 1205" descr="https://mail.google.com/mail/u/1/images/cleardot.gif">
          <a:extLst>
            <a:ext uri="{FF2B5EF4-FFF2-40B4-BE49-F238E27FC236}">
              <a16:creationId xmlns:a16="http://schemas.microsoft.com/office/drawing/2014/main" id="{AEAE13ED-8A9F-4F5B-8F07-C1A35CA26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07" name="Picture 1206" descr="https://mail.google.com/mail/u/1/images/cleardot.gif">
          <a:extLst>
            <a:ext uri="{FF2B5EF4-FFF2-40B4-BE49-F238E27FC236}">
              <a16:creationId xmlns:a16="http://schemas.microsoft.com/office/drawing/2014/main" id="{04344A7A-9E37-4E29-8FA8-27FEE4D3A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08" name="Picture 1207" descr="https://mail.google.com/mail/u/1/images/cleardot.gif">
          <a:extLst>
            <a:ext uri="{FF2B5EF4-FFF2-40B4-BE49-F238E27FC236}">
              <a16:creationId xmlns:a16="http://schemas.microsoft.com/office/drawing/2014/main" id="{2A11F8A5-32A2-491D-8B0B-3519EAE2E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09" name="Picture 1208" descr="https://mail.google.com/mail/u/1/images/cleardot.gif">
          <a:extLst>
            <a:ext uri="{FF2B5EF4-FFF2-40B4-BE49-F238E27FC236}">
              <a16:creationId xmlns:a16="http://schemas.microsoft.com/office/drawing/2014/main" id="{D90D64B4-9304-422D-A0F7-D3580640E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10" name="Picture 1209" descr="https://mail.google.com/mail/u/1/images/cleardot.gif">
          <a:extLst>
            <a:ext uri="{FF2B5EF4-FFF2-40B4-BE49-F238E27FC236}">
              <a16:creationId xmlns:a16="http://schemas.microsoft.com/office/drawing/2014/main" id="{B5572554-E0F9-4833-851E-FC6F467A8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11" name="Picture 1210" descr="https://mail.google.com/mail/u/1/images/cleardot.gif">
          <a:extLst>
            <a:ext uri="{FF2B5EF4-FFF2-40B4-BE49-F238E27FC236}">
              <a16:creationId xmlns:a16="http://schemas.microsoft.com/office/drawing/2014/main" id="{5379A535-EB92-4B31-878D-36DEAF76C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12" name="Picture 1211" descr="https://mail.google.com/mail/u/1/images/cleardot.gif">
          <a:extLst>
            <a:ext uri="{FF2B5EF4-FFF2-40B4-BE49-F238E27FC236}">
              <a16:creationId xmlns:a16="http://schemas.microsoft.com/office/drawing/2014/main" id="{0F8734F7-A886-47BE-9F49-411B31731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13" name="Picture 1212" descr="https://mail.google.com/mail/u/1/images/cleardot.gif">
          <a:extLst>
            <a:ext uri="{FF2B5EF4-FFF2-40B4-BE49-F238E27FC236}">
              <a16:creationId xmlns:a16="http://schemas.microsoft.com/office/drawing/2014/main" id="{D47938B0-E0F3-4552-A55D-4DBFD6B1E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14" name="Picture 1213" descr="https://mail.google.com/mail/u/1/images/cleardot.gif">
          <a:extLst>
            <a:ext uri="{FF2B5EF4-FFF2-40B4-BE49-F238E27FC236}">
              <a16:creationId xmlns:a16="http://schemas.microsoft.com/office/drawing/2014/main" id="{CB0D63E5-DA9E-4365-8A7E-5C55D190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15" name="Picture 1214" descr="https://mail.google.com/mail/u/1/images/cleardot.gif">
          <a:extLst>
            <a:ext uri="{FF2B5EF4-FFF2-40B4-BE49-F238E27FC236}">
              <a16:creationId xmlns:a16="http://schemas.microsoft.com/office/drawing/2014/main" id="{9487B720-31C9-4CD5-BE8C-22A0F30FC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16" name="Picture 1215" descr="https://mail.google.com/mail/u/1/images/cleardot.gif">
          <a:extLst>
            <a:ext uri="{FF2B5EF4-FFF2-40B4-BE49-F238E27FC236}">
              <a16:creationId xmlns:a16="http://schemas.microsoft.com/office/drawing/2014/main" id="{92F2AEB0-AE30-40B0-B8B6-C4CC37736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17" name="Picture 1216" descr="https://mail.google.com/mail/u/1/images/cleardot.gif">
          <a:extLst>
            <a:ext uri="{FF2B5EF4-FFF2-40B4-BE49-F238E27FC236}">
              <a16:creationId xmlns:a16="http://schemas.microsoft.com/office/drawing/2014/main" id="{7F3CE42F-A834-40F9-896C-075AB50C1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18" name="Picture 1217" descr="https://mail.google.com/mail/u/1/images/cleardot.gif">
          <a:extLst>
            <a:ext uri="{FF2B5EF4-FFF2-40B4-BE49-F238E27FC236}">
              <a16:creationId xmlns:a16="http://schemas.microsoft.com/office/drawing/2014/main" id="{0108FE6C-487F-491E-ACA6-C37BB62EA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19" name="Picture 1218" descr="https://mail.google.com/mail/u/1/images/cleardot.gif">
          <a:extLst>
            <a:ext uri="{FF2B5EF4-FFF2-40B4-BE49-F238E27FC236}">
              <a16:creationId xmlns:a16="http://schemas.microsoft.com/office/drawing/2014/main" id="{59F58B07-2EC0-41A6-AD80-05AEE5517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20" name="Picture 1219" descr="https://mail.google.com/mail/u/1/images/cleardot.gif">
          <a:extLst>
            <a:ext uri="{FF2B5EF4-FFF2-40B4-BE49-F238E27FC236}">
              <a16:creationId xmlns:a16="http://schemas.microsoft.com/office/drawing/2014/main" id="{FFA75E96-5DBF-4A8E-ABD8-18E22159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21" name="Picture 1220" descr="https://mail.google.com/mail/u/1/images/cleardot.gif">
          <a:extLst>
            <a:ext uri="{FF2B5EF4-FFF2-40B4-BE49-F238E27FC236}">
              <a16:creationId xmlns:a16="http://schemas.microsoft.com/office/drawing/2014/main" id="{EDC8830A-2D2A-4DCA-8D91-A35311FAE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22" name="Picture 1221" descr="https://mail.google.com/mail/u/1/images/cleardot.gif">
          <a:extLst>
            <a:ext uri="{FF2B5EF4-FFF2-40B4-BE49-F238E27FC236}">
              <a16:creationId xmlns:a16="http://schemas.microsoft.com/office/drawing/2014/main" id="{4CF38C0F-A03F-40BA-87C1-04187999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23" name="Picture 1222" descr="https://mail.google.com/mail/u/1/images/cleardot.gif">
          <a:extLst>
            <a:ext uri="{FF2B5EF4-FFF2-40B4-BE49-F238E27FC236}">
              <a16:creationId xmlns:a16="http://schemas.microsoft.com/office/drawing/2014/main" id="{53F13337-E36E-44EB-9436-A92F3709E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24" name="Picture 1223" descr="https://mail.google.com/mail/u/1/images/cleardot.gif">
          <a:extLst>
            <a:ext uri="{FF2B5EF4-FFF2-40B4-BE49-F238E27FC236}">
              <a16:creationId xmlns:a16="http://schemas.microsoft.com/office/drawing/2014/main" id="{E8A5B915-DA7F-4EBC-8D2A-272FA9C66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25" name="Picture 1224" descr="https://mail.google.com/mail/u/1/images/cleardot.gif">
          <a:extLst>
            <a:ext uri="{FF2B5EF4-FFF2-40B4-BE49-F238E27FC236}">
              <a16:creationId xmlns:a16="http://schemas.microsoft.com/office/drawing/2014/main" id="{9F49E16E-8038-4E50-953B-0949E643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26" name="Picture 1225" descr="https://mail.google.com/mail/u/1/images/cleardot.gif">
          <a:extLst>
            <a:ext uri="{FF2B5EF4-FFF2-40B4-BE49-F238E27FC236}">
              <a16:creationId xmlns:a16="http://schemas.microsoft.com/office/drawing/2014/main" id="{1C0078C8-9113-43EF-B487-8B98FEAB1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27" name="Picture 1226" descr="https://mail.google.com/mail/u/1/images/cleardot.gif">
          <a:extLst>
            <a:ext uri="{FF2B5EF4-FFF2-40B4-BE49-F238E27FC236}">
              <a16:creationId xmlns:a16="http://schemas.microsoft.com/office/drawing/2014/main" id="{15852ACB-0A50-44BA-8998-AF6F59C96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28" name="Picture 1227" descr="https://mail.google.com/mail/u/1/images/cleardot.gif">
          <a:extLst>
            <a:ext uri="{FF2B5EF4-FFF2-40B4-BE49-F238E27FC236}">
              <a16:creationId xmlns:a16="http://schemas.microsoft.com/office/drawing/2014/main" id="{9B9FC99F-47CF-4463-8DDA-E50E106C8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29" name="Picture 1228" descr="https://mail.google.com/mail/u/1/images/cleardot.gif">
          <a:extLst>
            <a:ext uri="{FF2B5EF4-FFF2-40B4-BE49-F238E27FC236}">
              <a16:creationId xmlns:a16="http://schemas.microsoft.com/office/drawing/2014/main" id="{7D9D7406-8CC0-4CE5-BD47-C086FBF70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30" name="Picture 1229" descr="https://mail.google.com/mail/u/1/images/cleardot.gif">
          <a:extLst>
            <a:ext uri="{FF2B5EF4-FFF2-40B4-BE49-F238E27FC236}">
              <a16:creationId xmlns:a16="http://schemas.microsoft.com/office/drawing/2014/main" id="{0F0331AC-D544-42A5-9DBF-179DCFAA0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31" name="Picture 1230" descr="https://mail.google.com/mail/u/1/images/cleardot.gif">
          <a:extLst>
            <a:ext uri="{FF2B5EF4-FFF2-40B4-BE49-F238E27FC236}">
              <a16:creationId xmlns:a16="http://schemas.microsoft.com/office/drawing/2014/main" id="{85A53606-9089-42E9-8C0B-F345C1A2E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32" name="Picture 1231" descr="https://mail.google.com/mail/u/1/images/cleardot.gif">
          <a:extLst>
            <a:ext uri="{FF2B5EF4-FFF2-40B4-BE49-F238E27FC236}">
              <a16:creationId xmlns:a16="http://schemas.microsoft.com/office/drawing/2014/main" id="{FD0E6DE3-051A-4E61-AEA4-0D344B88E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33" name="Picture 1232" descr="https://mail.google.com/mail/u/1/images/cleardot.gif">
          <a:extLst>
            <a:ext uri="{FF2B5EF4-FFF2-40B4-BE49-F238E27FC236}">
              <a16:creationId xmlns:a16="http://schemas.microsoft.com/office/drawing/2014/main" id="{83331EED-BC84-4B7B-BA9E-E2F963A4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34" name="Picture 1233" descr="https://mail.google.com/mail/u/1/images/cleardot.gif">
          <a:extLst>
            <a:ext uri="{FF2B5EF4-FFF2-40B4-BE49-F238E27FC236}">
              <a16:creationId xmlns:a16="http://schemas.microsoft.com/office/drawing/2014/main" id="{E5F9F578-4FE2-47F6-A0FB-543CD680E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35" name="Picture 1234" descr="https://mail.google.com/mail/u/1/images/cleardot.gif">
          <a:extLst>
            <a:ext uri="{FF2B5EF4-FFF2-40B4-BE49-F238E27FC236}">
              <a16:creationId xmlns:a16="http://schemas.microsoft.com/office/drawing/2014/main" id="{68A835C8-66B1-4DBE-BB05-DAFBEED93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36" name="Picture 1235" descr="https://mail.google.com/mail/u/1/images/cleardot.gif">
          <a:extLst>
            <a:ext uri="{FF2B5EF4-FFF2-40B4-BE49-F238E27FC236}">
              <a16:creationId xmlns:a16="http://schemas.microsoft.com/office/drawing/2014/main" id="{D7CDCAF6-A8AD-43EB-A3EF-C48730EAD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37" name="Picture 1236" descr="https://mail.google.com/mail/u/1/images/cleardot.gif">
          <a:extLst>
            <a:ext uri="{FF2B5EF4-FFF2-40B4-BE49-F238E27FC236}">
              <a16:creationId xmlns:a16="http://schemas.microsoft.com/office/drawing/2014/main" id="{F471A762-7835-423B-95F5-CBF4A096E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38" name="Picture 1237" descr="https://mail.google.com/mail/u/1/images/cleardot.gif">
          <a:extLst>
            <a:ext uri="{FF2B5EF4-FFF2-40B4-BE49-F238E27FC236}">
              <a16:creationId xmlns:a16="http://schemas.microsoft.com/office/drawing/2014/main" id="{866DD4BF-C3A5-44B6-8706-E9BF556C1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39" name="Picture 1238" descr="https://mail.google.com/mail/u/1/images/cleardot.gif">
          <a:extLst>
            <a:ext uri="{FF2B5EF4-FFF2-40B4-BE49-F238E27FC236}">
              <a16:creationId xmlns:a16="http://schemas.microsoft.com/office/drawing/2014/main" id="{3727A42F-3348-4CAB-A019-E06699DAC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40" name="Picture 1239" descr="https://mail.google.com/mail/u/1/images/cleardot.gif">
          <a:extLst>
            <a:ext uri="{FF2B5EF4-FFF2-40B4-BE49-F238E27FC236}">
              <a16:creationId xmlns:a16="http://schemas.microsoft.com/office/drawing/2014/main" id="{329421B8-AE13-4FD7-89E5-94BCAF194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41" name="Picture 1240" descr="https://mail.google.com/mail/u/1/images/cleardot.gif">
          <a:extLst>
            <a:ext uri="{FF2B5EF4-FFF2-40B4-BE49-F238E27FC236}">
              <a16:creationId xmlns:a16="http://schemas.microsoft.com/office/drawing/2014/main" id="{6BD2E8C2-3869-49EA-BDD1-4A8499EE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42" name="Picture 1241" descr="https://mail.google.com/mail/u/1/images/cleardot.gif">
          <a:extLst>
            <a:ext uri="{FF2B5EF4-FFF2-40B4-BE49-F238E27FC236}">
              <a16:creationId xmlns:a16="http://schemas.microsoft.com/office/drawing/2014/main" id="{41D41F4A-6D4B-421F-81BD-2FEF505C2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43" name="Picture 1242" descr="https://mail.google.com/mail/u/1/images/cleardot.gif">
          <a:extLst>
            <a:ext uri="{FF2B5EF4-FFF2-40B4-BE49-F238E27FC236}">
              <a16:creationId xmlns:a16="http://schemas.microsoft.com/office/drawing/2014/main" id="{3C32B59A-BE44-4F5D-B282-6597DAC7B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44" name="Picture 1243" descr="https://mail.google.com/mail/u/1/images/cleardot.gif">
          <a:extLst>
            <a:ext uri="{FF2B5EF4-FFF2-40B4-BE49-F238E27FC236}">
              <a16:creationId xmlns:a16="http://schemas.microsoft.com/office/drawing/2014/main" id="{08A0832F-CD85-4010-84E1-5A22D8015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45" name="Picture 1244" descr="https://mail.google.com/mail/u/1/images/cleardot.gif">
          <a:extLst>
            <a:ext uri="{FF2B5EF4-FFF2-40B4-BE49-F238E27FC236}">
              <a16:creationId xmlns:a16="http://schemas.microsoft.com/office/drawing/2014/main" id="{EFC466BE-3355-4EC5-8466-3C2D24D89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46" name="Picture 1245" descr="https://mail.google.com/mail/u/1/images/cleardot.gif">
          <a:extLst>
            <a:ext uri="{FF2B5EF4-FFF2-40B4-BE49-F238E27FC236}">
              <a16:creationId xmlns:a16="http://schemas.microsoft.com/office/drawing/2014/main" id="{201291CF-7EDA-47BF-B828-198D70C1B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47" name="Picture 1246" descr="https://mail.google.com/mail/u/1/images/cleardot.gif">
          <a:extLst>
            <a:ext uri="{FF2B5EF4-FFF2-40B4-BE49-F238E27FC236}">
              <a16:creationId xmlns:a16="http://schemas.microsoft.com/office/drawing/2014/main" id="{BE1DB864-4DFB-48F4-8947-1C505CD2A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48" name="Picture 1247" descr="https://mail.google.com/mail/u/1/images/cleardot.gif">
          <a:extLst>
            <a:ext uri="{FF2B5EF4-FFF2-40B4-BE49-F238E27FC236}">
              <a16:creationId xmlns:a16="http://schemas.microsoft.com/office/drawing/2014/main" id="{D0BEDCDA-5116-4C32-924E-E9A019F55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49" name="Picture 1248" descr="https://mail.google.com/mail/u/1/images/cleardot.gif">
          <a:extLst>
            <a:ext uri="{FF2B5EF4-FFF2-40B4-BE49-F238E27FC236}">
              <a16:creationId xmlns:a16="http://schemas.microsoft.com/office/drawing/2014/main" id="{424EFCED-3B0A-41BA-B07D-AC03755C4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50" name="Picture 1249" descr="https://mail.google.com/mail/u/1/images/cleardot.gif">
          <a:extLst>
            <a:ext uri="{FF2B5EF4-FFF2-40B4-BE49-F238E27FC236}">
              <a16:creationId xmlns:a16="http://schemas.microsoft.com/office/drawing/2014/main" id="{053C5025-4284-4C49-9294-45110236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51" name="Picture 1250" descr="https://mail.google.com/mail/u/1/images/cleardot.gif">
          <a:extLst>
            <a:ext uri="{FF2B5EF4-FFF2-40B4-BE49-F238E27FC236}">
              <a16:creationId xmlns:a16="http://schemas.microsoft.com/office/drawing/2014/main" id="{7D655B5B-B75C-4367-AB7E-97D5C343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52" name="Picture 1251" descr="https://mail.google.com/mail/u/1/images/cleardot.gif">
          <a:extLst>
            <a:ext uri="{FF2B5EF4-FFF2-40B4-BE49-F238E27FC236}">
              <a16:creationId xmlns:a16="http://schemas.microsoft.com/office/drawing/2014/main" id="{AD1C38A1-AB52-49BA-9218-0457CCF30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53" name="Picture 1252" descr="https://mail.google.com/mail/u/1/images/cleardot.gif">
          <a:extLst>
            <a:ext uri="{FF2B5EF4-FFF2-40B4-BE49-F238E27FC236}">
              <a16:creationId xmlns:a16="http://schemas.microsoft.com/office/drawing/2014/main" id="{B7B3370F-E34E-47CA-A0AB-71C315F79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54" name="Picture 1253" descr="https://mail.google.com/mail/u/1/images/cleardot.gif">
          <a:extLst>
            <a:ext uri="{FF2B5EF4-FFF2-40B4-BE49-F238E27FC236}">
              <a16:creationId xmlns:a16="http://schemas.microsoft.com/office/drawing/2014/main" id="{5C92EF80-CE92-4A21-820E-259ADFDA2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55" name="Picture 1254" descr="https://mail.google.com/mail/u/1/images/cleardot.gif">
          <a:extLst>
            <a:ext uri="{FF2B5EF4-FFF2-40B4-BE49-F238E27FC236}">
              <a16:creationId xmlns:a16="http://schemas.microsoft.com/office/drawing/2014/main" id="{46A0B6AE-898B-4A17-A781-186946731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56" name="Picture 1255" descr="https://mail.google.com/mail/u/1/images/cleardot.gif">
          <a:extLst>
            <a:ext uri="{FF2B5EF4-FFF2-40B4-BE49-F238E27FC236}">
              <a16:creationId xmlns:a16="http://schemas.microsoft.com/office/drawing/2014/main" id="{8E181DEB-4294-4529-A2D9-103982D4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57" name="Picture 1256" descr="https://mail.google.com/mail/u/1/images/cleardot.gif">
          <a:extLst>
            <a:ext uri="{FF2B5EF4-FFF2-40B4-BE49-F238E27FC236}">
              <a16:creationId xmlns:a16="http://schemas.microsoft.com/office/drawing/2014/main" id="{752A3AB9-B919-454B-AB72-97F2A4F48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58" name="Picture 1257" descr="https://mail.google.com/mail/u/1/images/cleardot.gif">
          <a:extLst>
            <a:ext uri="{FF2B5EF4-FFF2-40B4-BE49-F238E27FC236}">
              <a16:creationId xmlns:a16="http://schemas.microsoft.com/office/drawing/2014/main" id="{4EAD71E3-0E5B-4B33-AC01-B68F61CB8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59" name="Picture 1258" descr="https://mail.google.com/mail/u/1/images/cleardot.gif">
          <a:extLst>
            <a:ext uri="{FF2B5EF4-FFF2-40B4-BE49-F238E27FC236}">
              <a16:creationId xmlns:a16="http://schemas.microsoft.com/office/drawing/2014/main" id="{51F3ACFF-23B9-4AB5-9DA5-9400FCAA6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60" name="Picture 1259" descr="https://mail.google.com/mail/u/1/images/cleardot.gif">
          <a:extLst>
            <a:ext uri="{FF2B5EF4-FFF2-40B4-BE49-F238E27FC236}">
              <a16:creationId xmlns:a16="http://schemas.microsoft.com/office/drawing/2014/main" id="{400F7E7B-BE40-4892-A7C9-A6C679D68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1261" name="Picture 1260" descr="https://mail.google.com/mail/u/1/images/cleardot.gif">
          <a:extLst>
            <a:ext uri="{FF2B5EF4-FFF2-40B4-BE49-F238E27FC236}">
              <a16:creationId xmlns:a16="http://schemas.microsoft.com/office/drawing/2014/main" id="{6153A53B-4993-4F01-B812-C4978C671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2202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62" name="Picture 1261" descr="https://mail.google.com/mail/u/1/images/cleardot.gif">
          <a:extLst>
            <a:ext uri="{FF2B5EF4-FFF2-40B4-BE49-F238E27FC236}">
              <a16:creationId xmlns:a16="http://schemas.microsoft.com/office/drawing/2014/main" id="{1B487B9B-02FD-4EB3-918B-2EDF55945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63" name="Picture 1262" descr="https://mail.google.com/mail/u/1/images/cleardot.gif">
          <a:extLst>
            <a:ext uri="{FF2B5EF4-FFF2-40B4-BE49-F238E27FC236}">
              <a16:creationId xmlns:a16="http://schemas.microsoft.com/office/drawing/2014/main" id="{77563089-32E0-45CD-8855-359B820C8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64" name="Picture 1263" descr="https://mail.google.com/mail/u/1/images/cleardot.gif">
          <a:extLst>
            <a:ext uri="{FF2B5EF4-FFF2-40B4-BE49-F238E27FC236}">
              <a16:creationId xmlns:a16="http://schemas.microsoft.com/office/drawing/2014/main" id="{48EFB52F-8164-403D-B140-0BACD89F5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65" name="Picture 1264" descr="https://mail.google.com/mail/u/1/images/cleardot.gif">
          <a:extLst>
            <a:ext uri="{FF2B5EF4-FFF2-40B4-BE49-F238E27FC236}">
              <a16:creationId xmlns:a16="http://schemas.microsoft.com/office/drawing/2014/main" id="{EB5997B8-C95B-4850-BD78-D3A545A1E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66" name="Picture 1265" descr="https://mail.google.com/mail/u/1/images/cleardot.gif">
          <a:extLst>
            <a:ext uri="{FF2B5EF4-FFF2-40B4-BE49-F238E27FC236}">
              <a16:creationId xmlns:a16="http://schemas.microsoft.com/office/drawing/2014/main" id="{FDD34B5B-BDF0-4B10-84A0-33E721764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67" name="Picture 1266" descr="https://mail.google.com/mail/u/1/images/cleardot.gif">
          <a:extLst>
            <a:ext uri="{FF2B5EF4-FFF2-40B4-BE49-F238E27FC236}">
              <a16:creationId xmlns:a16="http://schemas.microsoft.com/office/drawing/2014/main" id="{E5FF7E5B-DC3C-4573-83F1-A347EBD01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68" name="Picture 1267" descr="https://mail.google.com/mail/u/1/images/cleardot.gif">
          <a:extLst>
            <a:ext uri="{FF2B5EF4-FFF2-40B4-BE49-F238E27FC236}">
              <a16:creationId xmlns:a16="http://schemas.microsoft.com/office/drawing/2014/main" id="{DC117CC9-6E90-49D2-9FD8-EB50C31EE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69" name="Picture 1268" descr="https://mail.google.com/mail/u/1/images/cleardot.gif">
          <a:extLst>
            <a:ext uri="{FF2B5EF4-FFF2-40B4-BE49-F238E27FC236}">
              <a16:creationId xmlns:a16="http://schemas.microsoft.com/office/drawing/2014/main" id="{4194CC19-1842-4F92-9126-938FA5824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70" name="Picture 1269" descr="https://mail.google.com/mail/u/1/images/cleardot.gif">
          <a:extLst>
            <a:ext uri="{FF2B5EF4-FFF2-40B4-BE49-F238E27FC236}">
              <a16:creationId xmlns:a16="http://schemas.microsoft.com/office/drawing/2014/main" id="{67EA7E15-9DF7-4586-A19A-F6769AB4A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71" name="Picture 1270" descr="https://mail.google.com/mail/u/1/images/cleardot.gif">
          <a:extLst>
            <a:ext uri="{FF2B5EF4-FFF2-40B4-BE49-F238E27FC236}">
              <a16:creationId xmlns:a16="http://schemas.microsoft.com/office/drawing/2014/main" id="{372ADBEB-1DD5-4F0F-B6FD-24DA787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72" name="Picture 1271" descr="https://mail.google.com/mail/u/1/images/cleardot.gif">
          <a:extLst>
            <a:ext uri="{FF2B5EF4-FFF2-40B4-BE49-F238E27FC236}">
              <a16:creationId xmlns:a16="http://schemas.microsoft.com/office/drawing/2014/main" id="{DB673E45-D2AC-4F70-B654-14CD0598D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73" name="Picture 1272" descr="https://mail.google.com/mail/u/1/images/cleardot.gif">
          <a:extLst>
            <a:ext uri="{FF2B5EF4-FFF2-40B4-BE49-F238E27FC236}">
              <a16:creationId xmlns:a16="http://schemas.microsoft.com/office/drawing/2014/main" id="{53AC5DAC-C1C5-4FD8-B778-BDA1B8285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74" name="Picture 1273" descr="https://mail.google.com/mail/u/1/images/cleardot.gif">
          <a:extLst>
            <a:ext uri="{FF2B5EF4-FFF2-40B4-BE49-F238E27FC236}">
              <a16:creationId xmlns:a16="http://schemas.microsoft.com/office/drawing/2014/main" id="{FD10F9A5-E291-41B8-9FDE-C9B8812B0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75" name="Picture 1274" descr="https://mail.google.com/mail/u/1/images/cleardot.gif">
          <a:extLst>
            <a:ext uri="{FF2B5EF4-FFF2-40B4-BE49-F238E27FC236}">
              <a16:creationId xmlns:a16="http://schemas.microsoft.com/office/drawing/2014/main" id="{69496E1A-2173-44A4-935C-AFAFB4F44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76" name="Picture 1275" descr="https://mail.google.com/mail/u/1/images/cleardot.gif">
          <a:extLst>
            <a:ext uri="{FF2B5EF4-FFF2-40B4-BE49-F238E27FC236}">
              <a16:creationId xmlns:a16="http://schemas.microsoft.com/office/drawing/2014/main" id="{5BA8D941-5B14-4A36-89E7-9F758F755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77" name="Picture 1276" descr="https://mail.google.com/mail/u/1/images/cleardot.gif">
          <a:extLst>
            <a:ext uri="{FF2B5EF4-FFF2-40B4-BE49-F238E27FC236}">
              <a16:creationId xmlns:a16="http://schemas.microsoft.com/office/drawing/2014/main" id="{4B1157A8-5923-46B9-A812-52F9A3E97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78" name="Picture 1277" descr="https://mail.google.com/mail/u/1/images/cleardot.gif">
          <a:extLst>
            <a:ext uri="{FF2B5EF4-FFF2-40B4-BE49-F238E27FC236}">
              <a16:creationId xmlns:a16="http://schemas.microsoft.com/office/drawing/2014/main" id="{BADD2FC8-2470-458B-84E7-8A1641A84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79" name="Picture 1278" descr="https://mail.google.com/mail/u/1/images/cleardot.gif">
          <a:extLst>
            <a:ext uri="{FF2B5EF4-FFF2-40B4-BE49-F238E27FC236}">
              <a16:creationId xmlns:a16="http://schemas.microsoft.com/office/drawing/2014/main" id="{ED9B7F10-C2A3-49D8-A5CB-F4B8337BD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80" name="Picture 1279" descr="https://mail.google.com/mail/u/1/images/cleardot.gif">
          <a:extLst>
            <a:ext uri="{FF2B5EF4-FFF2-40B4-BE49-F238E27FC236}">
              <a16:creationId xmlns:a16="http://schemas.microsoft.com/office/drawing/2014/main" id="{580060DB-3812-498A-8036-DDF94D9AD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81" name="Picture 1280" descr="https://mail.google.com/mail/u/1/images/cleardot.gif">
          <a:extLst>
            <a:ext uri="{FF2B5EF4-FFF2-40B4-BE49-F238E27FC236}">
              <a16:creationId xmlns:a16="http://schemas.microsoft.com/office/drawing/2014/main" id="{D36C7EB4-2078-4500-98FC-7FFE86076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82" name="Picture 1281" descr="https://mail.google.com/mail/u/1/images/cleardot.gif">
          <a:extLst>
            <a:ext uri="{FF2B5EF4-FFF2-40B4-BE49-F238E27FC236}">
              <a16:creationId xmlns:a16="http://schemas.microsoft.com/office/drawing/2014/main" id="{DFDAD175-6E42-4A77-AC9C-1BD677E37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83" name="Picture 1282" descr="https://mail.google.com/mail/u/1/images/cleardot.gif">
          <a:extLst>
            <a:ext uri="{FF2B5EF4-FFF2-40B4-BE49-F238E27FC236}">
              <a16:creationId xmlns:a16="http://schemas.microsoft.com/office/drawing/2014/main" id="{2370DCC1-52E8-4863-9A2D-D41375EB7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84" name="Picture 1283" descr="https://mail.google.com/mail/u/1/images/cleardot.gif">
          <a:extLst>
            <a:ext uri="{FF2B5EF4-FFF2-40B4-BE49-F238E27FC236}">
              <a16:creationId xmlns:a16="http://schemas.microsoft.com/office/drawing/2014/main" id="{97732888-3EF8-4932-990D-19A089157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85" name="Picture 1284" descr="https://mail.google.com/mail/u/1/images/cleardot.gif">
          <a:extLst>
            <a:ext uri="{FF2B5EF4-FFF2-40B4-BE49-F238E27FC236}">
              <a16:creationId xmlns:a16="http://schemas.microsoft.com/office/drawing/2014/main" id="{5538C815-BC40-4145-A157-E80985A99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86" name="Picture 1285" descr="https://mail.google.com/mail/u/1/images/cleardot.gif">
          <a:extLst>
            <a:ext uri="{FF2B5EF4-FFF2-40B4-BE49-F238E27FC236}">
              <a16:creationId xmlns:a16="http://schemas.microsoft.com/office/drawing/2014/main" id="{72724ACA-96B8-48FF-B0BE-4F6D21CB2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87" name="Picture 1286" descr="https://mail.google.com/mail/u/1/images/cleardot.gif">
          <a:extLst>
            <a:ext uri="{FF2B5EF4-FFF2-40B4-BE49-F238E27FC236}">
              <a16:creationId xmlns:a16="http://schemas.microsoft.com/office/drawing/2014/main" id="{8600183B-B31A-4E08-B68D-40870D153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88" name="Picture 1287" descr="https://mail.google.com/mail/u/1/images/cleardot.gif">
          <a:extLst>
            <a:ext uri="{FF2B5EF4-FFF2-40B4-BE49-F238E27FC236}">
              <a16:creationId xmlns:a16="http://schemas.microsoft.com/office/drawing/2014/main" id="{C2AAF8D8-48BB-4995-AC09-1E2E646C2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89" name="Picture 1288" descr="https://mail.google.com/mail/u/1/images/cleardot.gif">
          <a:extLst>
            <a:ext uri="{FF2B5EF4-FFF2-40B4-BE49-F238E27FC236}">
              <a16:creationId xmlns:a16="http://schemas.microsoft.com/office/drawing/2014/main" id="{F23D378C-91D9-421D-8D95-FE24C6C2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90" name="Picture 1289" descr="https://mail.google.com/mail/u/1/images/cleardot.gif">
          <a:extLst>
            <a:ext uri="{FF2B5EF4-FFF2-40B4-BE49-F238E27FC236}">
              <a16:creationId xmlns:a16="http://schemas.microsoft.com/office/drawing/2014/main" id="{876E84E5-5474-4E1D-8A16-5D85FE4CD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91" name="Picture 1290" descr="https://mail.google.com/mail/u/1/images/cleardot.gif">
          <a:extLst>
            <a:ext uri="{FF2B5EF4-FFF2-40B4-BE49-F238E27FC236}">
              <a16:creationId xmlns:a16="http://schemas.microsoft.com/office/drawing/2014/main" id="{364B54CD-3AFA-4707-A10D-41C921568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92" name="Picture 1291" descr="https://mail.google.com/mail/u/1/images/cleardot.gif">
          <a:extLst>
            <a:ext uri="{FF2B5EF4-FFF2-40B4-BE49-F238E27FC236}">
              <a16:creationId xmlns:a16="http://schemas.microsoft.com/office/drawing/2014/main" id="{9B421C87-7379-4098-9311-64E5FF142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93" name="Picture 1292" descr="https://mail.google.com/mail/u/1/images/cleardot.gif">
          <a:extLst>
            <a:ext uri="{FF2B5EF4-FFF2-40B4-BE49-F238E27FC236}">
              <a16:creationId xmlns:a16="http://schemas.microsoft.com/office/drawing/2014/main" id="{E9672ADD-3FEA-4A89-BB07-0DC85DF6A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94" name="Picture 1293" descr="https://mail.google.com/mail/u/1/images/cleardot.gif">
          <a:extLst>
            <a:ext uri="{FF2B5EF4-FFF2-40B4-BE49-F238E27FC236}">
              <a16:creationId xmlns:a16="http://schemas.microsoft.com/office/drawing/2014/main" id="{6FB99F8D-8B43-4163-82C7-72699519E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95" name="Picture 1294" descr="https://mail.google.com/mail/u/1/images/cleardot.gif">
          <a:extLst>
            <a:ext uri="{FF2B5EF4-FFF2-40B4-BE49-F238E27FC236}">
              <a16:creationId xmlns:a16="http://schemas.microsoft.com/office/drawing/2014/main" id="{0C480729-7AB1-4D0B-A199-9E077FD03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96" name="Picture 1295" descr="https://mail.google.com/mail/u/1/images/cleardot.gif">
          <a:extLst>
            <a:ext uri="{FF2B5EF4-FFF2-40B4-BE49-F238E27FC236}">
              <a16:creationId xmlns:a16="http://schemas.microsoft.com/office/drawing/2014/main" id="{F4F49D2C-703C-4910-BE7D-36D32FB0A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97" name="Picture 1296" descr="https://mail.google.com/mail/u/1/images/cleardot.gif">
          <a:extLst>
            <a:ext uri="{FF2B5EF4-FFF2-40B4-BE49-F238E27FC236}">
              <a16:creationId xmlns:a16="http://schemas.microsoft.com/office/drawing/2014/main" id="{A94E9751-56A5-41C6-9541-A41832C5E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98" name="Picture 1297" descr="https://mail.google.com/mail/u/1/images/cleardot.gif">
          <a:extLst>
            <a:ext uri="{FF2B5EF4-FFF2-40B4-BE49-F238E27FC236}">
              <a16:creationId xmlns:a16="http://schemas.microsoft.com/office/drawing/2014/main" id="{6E750602-DB95-47E4-9A88-D0EE251E2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299" name="Picture 1298" descr="https://mail.google.com/mail/u/1/images/cleardot.gif">
          <a:extLst>
            <a:ext uri="{FF2B5EF4-FFF2-40B4-BE49-F238E27FC236}">
              <a16:creationId xmlns:a16="http://schemas.microsoft.com/office/drawing/2014/main" id="{479ADFED-12F6-492F-9718-B7038ACA9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00" name="Picture 1299" descr="https://mail.google.com/mail/u/1/images/cleardot.gif">
          <a:extLst>
            <a:ext uri="{FF2B5EF4-FFF2-40B4-BE49-F238E27FC236}">
              <a16:creationId xmlns:a16="http://schemas.microsoft.com/office/drawing/2014/main" id="{89025EF8-E516-47E2-B724-B27E3DD39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01" name="Picture 1300" descr="https://mail.google.com/mail/u/1/images/cleardot.gif">
          <a:extLst>
            <a:ext uri="{FF2B5EF4-FFF2-40B4-BE49-F238E27FC236}">
              <a16:creationId xmlns:a16="http://schemas.microsoft.com/office/drawing/2014/main" id="{F256FB3B-04D3-447A-B469-DB6DA5F67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02" name="Picture 1301" descr="https://mail.google.com/mail/u/1/images/cleardot.gif">
          <a:extLst>
            <a:ext uri="{FF2B5EF4-FFF2-40B4-BE49-F238E27FC236}">
              <a16:creationId xmlns:a16="http://schemas.microsoft.com/office/drawing/2014/main" id="{86B9D245-9F6C-4319-9BD0-31AB725AE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03" name="Picture 1302" descr="https://mail.google.com/mail/u/1/images/cleardot.gif">
          <a:extLst>
            <a:ext uri="{FF2B5EF4-FFF2-40B4-BE49-F238E27FC236}">
              <a16:creationId xmlns:a16="http://schemas.microsoft.com/office/drawing/2014/main" id="{9528027B-C853-478A-972C-24D6D209E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04" name="Picture 1303" descr="https://mail.google.com/mail/u/1/images/cleardot.gif">
          <a:extLst>
            <a:ext uri="{FF2B5EF4-FFF2-40B4-BE49-F238E27FC236}">
              <a16:creationId xmlns:a16="http://schemas.microsoft.com/office/drawing/2014/main" id="{807DDF5A-F69E-475D-97A8-0FDA35E0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05" name="Picture 1304" descr="https://mail.google.com/mail/u/1/images/cleardot.gif">
          <a:extLst>
            <a:ext uri="{FF2B5EF4-FFF2-40B4-BE49-F238E27FC236}">
              <a16:creationId xmlns:a16="http://schemas.microsoft.com/office/drawing/2014/main" id="{89FB408B-9BDA-425D-BD8C-EF49AC77A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06" name="Picture 1305" descr="https://mail.google.com/mail/u/1/images/cleardot.gif">
          <a:extLst>
            <a:ext uri="{FF2B5EF4-FFF2-40B4-BE49-F238E27FC236}">
              <a16:creationId xmlns:a16="http://schemas.microsoft.com/office/drawing/2014/main" id="{49229774-68D7-4CFB-958A-A6DEACD75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07" name="Picture 1306" descr="https://mail.google.com/mail/u/1/images/cleardot.gif">
          <a:extLst>
            <a:ext uri="{FF2B5EF4-FFF2-40B4-BE49-F238E27FC236}">
              <a16:creationId xmlns:a16="http://schemas.microsoft.com/office/drawing/2014/main" id="{0E2D5ED7-8AF9-450B-A423-1F8A022BD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08" name="Picture 1307" descr="https://mail.google.com/mail/u/1/images/cleardot.gif">
          <a:extLst>
            <a:ext uri="{FF2B5EF4-FFF2-40B4-BE49-F238E27FC236}">
              <a16:creationId xmlns:a16="http://schemas.microsoft.com/office/drawing/2014/main" id="{C8CEAF36-A798-4E11-AECF-D1B6012C0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09" name="Picture 1308" descr="https://mail.google.com/mail/u/1/images/cleardot.gif">
          <a:extLst>
            <a:ext uri="{FF2B5EF4-FFF2-40B4-BE49-F238E27FC236}">
              <a16:creationId xmlns:a16="http://schemas.microsoft.com/office/drawing/2014/main" id="{C800B7E1-4F1A-42F3-9070-53B44C1E0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10" name="Picture 1309" descr="https://mail.google.com/mail/u/1/images/cleardot.gif">
          <a:extLst>
            <a:ext uri="{FF2B5EF4-FFF2-40B4-BE49-F238E27FC236}">
              <a16:creationId xmlns:a16="http://schemas.microsoft.com/office/drawing/2014/main" id="{976838B9-53EF-416C-88B8-D199FCAF9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11" name="Picture 1310" descr="https://mail.google.com/mail/u/1/images/cleardot.gif">
          <a:extLst>
            <a:ext uri="{FF2B5EF4-FFF2-40B4-BE49-F238E27FC236}">
              <a16:creationId xmlns:a16="http://schemas.microsoft.com/office/drawing/2014/main" id="{6F286BB0-0368-4F99-8B72-053225FAB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12" name="Picture 1311" descr="https://mail.google.com/mail/u/1/images/cleardot.gif">
          <a:extLst>
            <a:ext uri="{FF2B5EF4-FFF2-40B4-BE49-F238E27FC236}">
              <a16:creationId xmlns:a16="http://schemas.microsoft.com/office/drawing/2014/main" id="{B841E1ED-9C4F-49F3-A255-6A161799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13" name="Picture 1312" descr="https://mail.google.com/mail/u/1/images/cleardot.gif">
          <a:extLst>
            <a:ext uri="{FF2B5EF4-FFF2-40B4-BE49-F238E27FC236}">
              <a16:creationId xmlns:a16="http://schemas.microsoft.com/office/drawing/2014/main" id="{A6F519CE-233F-42E0-A956-2E21FBF74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14" name="Picture 1313" descr="https://mail.google.com/mail/u/1/images/cleardot.gif">
          <a:extLst>
            <a:ext uri="{FF2B5EF4-FFF2-40B4-BE49-F238E27FC236}">
              <a16:creationId xmlns:a16="http://schemas.microsoft.com/office/drawing/2014/main" id="{CCC00152-DDE2-485F-B1FB-B6920391E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15" name="Picture 1314" descr="https://mail.google.com/mail/u/1/images/cleardot.gif">
          <a:extLst>
            <a:ext uri="{FF2B5EF4-FFF2-40B4-BE49-F238E27FC236}">
              <a16:creationId xmlns:a16="http://schemas.microsoft.com/office/drawing/2014/main" id="{BFFE3DBC-AF63-485C-91A5-8117910B4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16" name="Picture 1315" descr="https://mail.google.com/mail/u/1/images/cleardot.gif">
          <a:extLst>
            <a:ext uri="{FF2B5EF4-FFF2-40B4-BE49-F238E27FC236}">
              <a16:creationId xmlns:a16="http://schemas.microsoft.com/office/drawing/2014/main" id="{B00D186F-A22A-4447-BC69-12BAB3393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17" name="Picture 1316" descr="https://mail.google.com/mail/u/1/images/cleardot.gif">
          <a:extLst>
            <a:ext uri="{FF2B5EF4-FFF2-40B4-BE49-F238E27FC236}">
              <a16:creationId xmlns:a16="http://schemas.microsoft.com/office/drawing/2014/main" id="{422BF130-E3DA-40DB-990B-99C1331F8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18" name="Picture 1317" descr="https://mail.google.com/mail/u/1/images/cleardot.gif">
          <a:extLst>
            <a:ext uri="{FF2B5EF4-FFF2-40B4-BE49-F238E27FC236}">
              <a16:creationId xmlns:a16="http://schemas.microsoft.com/office/drawing/2014/main" id="{EA6A4E6F-99AA-4CAF-BC1B-99368CE1B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19" name="Picture 1318" descr="https://mail.google.com/mail/u/1/images/cleardot.gif">
          <a:extLst>
            <a:ext uri="{FF2B5EF4-FFF2-40B4-BE49-F238E27FC236}">
              <a16:creationId xmlns:a16="http://schemas.microsoft.com/office/drawing/2014/main" id="{A42918F7-4825-49B2-9896-9423B6D19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20" name="Picture 1319" descr="https://mail.google.com/mail/u/1/images/cleardot.gif">
          <a:extLst>
            <a:ext uri="{FF2B5EF4-FFF2-40B4-BE49-F238E27FC236}">
              <a16:creationId xmlns:a16="http://schemas.microsoft.com/office/drawing/2014/main" id="{BA9009D6-7025-437D-980D-3146F8459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21" name="Picture 1320" descr="https://mail.google.com/mail/u/1/images/cleardot.gif">
          <a:extLst>
            <a:ext uri="{FF2B5EF4-FFF2-40B4-BE49-F238E27FC236}">
              <a16:creationId xmlns:a16="http://schemas.microsoft.com/office/drawing/2014/main" id="{66A5EDE6-D32F-4785-BA44-7335408C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22" name="Picture 1321" descr="https://mail.google.com/mail/u/1/images/cleardot.gif">
          <a:extLst>
            <a:ext uri="{FF2B5EF4-FFF2-40B4-BE49-F238E27FC236}">
              <a16:creationId xmlns:a16="http://schemas.microsoft.com/office/drawing/2014/main" id="{B3DEE2DE-A5D7-4C52-84CA-D1430218A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23" name="Picture 1322" descr="https://mail.google.com/mail/u/1/images/cleardot.gif">
          <a:extLst>
            <a:ext uri="{FF2B5EF4-FFF2-40B4-BE49-F238E27FC236}">
              <a16:creationId xmlns:a16="http://schemas.microsoft.com/office/drawing/2014/main" id="{04D3D9EA-3370-4BFB-AA1E-75C1FF2EF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24" name="Picture 1323" descr="https://mail.google.com/mail/u/1/images/cleardot.gif">
          <a:extLst>
            <a:ext uri="{FF2B5EF4-FFF2-40B4-BE49-F238E27FC236}">
              <a16:creationId xmlns:a16="http://schemas.microsoft.com/office/drawing/2014/main" id="{1CB053CF-C771-4EC3-88A0-342ECB515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25" name="Picture 1324" descr="https://mail.google.com/mail/u/1/images/cleardot.gif">
          <a:extLst>
            <a:ext uri="{FF2B5EF4-FFF2-40B4-BE49-F238E27FC236}">
              <a16:creationId xmlns:a16="http://schemas.microsoft.com/office/drawing/2014/main" id="{D9008F3A-D8E4-4468-A7F1-464A20A9B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26" name="Picture 1325" descr="https://mail.google.com/mail/u/1/images/cleardot.gif">
          <a:extLst>
            <a:ext uri="{FF2B5EF4-FFF2-40B4-BE49-F238E27FC236}">
              <a16:creationId xmlns:a16="http://schemas.microsoft.com/office/drawing/2014/main" id="{2678DCEC-FCB7-4192-9CC9-D3B8C6813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27" name="Picture 1326" descr="https://mail.google.com/mail/u/1/images/cleardot.gif">
          <a:extLst>
            <a:ext uri="{FF2B5EF4-FFF2-40B4-BE49-F238E27FC236}">
              <a16:creationId xmlns:a16="http://schemas.microsoft.com/office/drawing/2014/main" id="{B2FBA474-5F30-43B1-A10E-09F11F7CC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28" name="Picture 1327" descr="https://mail.google.com/mail/u/1/images/cleardot.gif">
          <a:extLst>
            <a:ext uri="{FF2B5EF4-FFF2-40B4-BE49-F238E27FC236}">
              <a16:creationId xmlns:a16="http://schemas.microsoft.com/office/drawing/2014/main" id="{FA25FF97-BCB4-46EC-97AA-192EA46F2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29" name="Picture 1328" descr="https://mail.google.com/mail/u/1/images/cleardot.gif">
          <a:extLst>
            <a:ext uri="{FF2B5EF4-FFF2-40B4-BE49-F238E27FC236}">
              <a16:creationId xmlns:a16="http://schemas.microsoft.com/office/drawing/2014/main" id="{5E38ACFE-9021-4F9C-A44A-B9E0E17BD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30" name="Picture 1329" descr="https://mail.google.com/mail/u/1/images/cleardot.gif">
          <a:extLst>
            <a:ext uri="{FF2B5EF4-FFF2-40B4-BE49-F238E27FC236}">
              <a16:creationId xmlns:a16="http://schemas.microsoft.com/office/drawing/2014/main" id="{CCABE8CD-317E-45E5-A939-1B486EE23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31" name="Picture 1330" descr="https://mail.google.com/mail/u/1/images/cleardot.gif">
          <a:extLst>
            <a:ext uri="{FF2B5EF4-FFF2-40B4-BE49-F238E27FC236}">
              <a16:creationId xmlns:a16="http://schemas.microsoft.com/office/drawing/2014/main" id="{5A674A0D-24C0-4DA6-9AB1-F0AB4E4E7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32" name="Picture 1331" descr="https://mail.google.com/mail/u/1/images/cleardot.gif">
          <a:extLst>
            <a:ext uri="{FF2B5EF4-FFF2-40B4-BE49-F238E27FC236}">
              <a16:creationId xmlns:a16="http://schemas.microsoft.com/office/drawing/2014/main" id="{2F3119A4-305F-4A9C-8E55-39482D8D4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33" name="Picture 1332" descr="https://mail.google.com/mail/u/1/images/cleardot.gif">
          <a:extLst>
            <a:ext uri="{FF2B5EF4-FFF2-40B4-BE49-F238E27FC236}">
              <a16:creationId xmlns:a16="http://schemas.microsoft.com/office/drawing/2014/main" id="{2008C3BE-2383-4946-B282-B023EF4A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34" name="Picture 1333" descr="https://mail.google.com/mail/u/1/images/cleardot.gif">
          <a:extLst>
            <a:ext uri="{FF2B5EF4-FFF2-40B4-BE49-F238E27FC236}">
              <a16:creationId xmlns:a16="http://schemas.microsoft.com/office/drawing/2014/main" id="{1404DBB5-F97B-4E81-9167-1115842AF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35" name="Picture 1334" descr="https://mail.google.com/mail/u/1/images/cleardot.gif">
          <a:extLst>
            <a:ext uri="{FF2B5EF4-FFF2-40B4-BE49-F238E27FC236}">
              <a16:creationId xmlns:a16="http://schemas.microsoft.com/office/drawing/2014/main" id="{FE530693-6FF7-4451-97A8-CD6714A3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36" name="Picture 1335" descr="https://mail.google.com/mail/u/1/images/cleardot.gif">
          <a:extLst>
            <a:ext uri="{FF2B5EF4-FFF2-40B4-BE49-F238E27FC236}">
              <a16:creationId xmlns:a16="http://schemas.microsoft.com/office/drawing/2014/main" id="{33A5E1EC-1577-4A0F-9323-8C2C26EC2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37" name="Picture 1336" descr="https://mail.google.com/mail/u/1/images/cleardot.gif">
          <a:extLst>
            <a:ext uri="{FF2B5EF4-FFF2-40B4-BE49-F238E27FC236}">
              <a16:creationId xmlns:a16="http://schemas.microsoft.com/office/drawing/2014/main" id="{59BA6362-D6B1-47D2-BF7F-0A309BF6C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38" name="Picture 1337" descr="https://mail.google.com/mail/u/1/images/cleardot.gif">
          <a:extLst>
            <a:ext uri="{FF2B5EF4-FFF2-40B4-BE49-F238E27FC236}">
              <a16:creationId xmlns:a16="http://schemas.microsoft.com/office/drawing/2014/main" id="{89BE1A64-C239-4EF3-9438-4042CC374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39" name="Picture 1338" descr="https://mail.google.com/mail/u/1/images/cleardot.gif">
          <a:extLst>
            <a:ext uri="{FF2B5EF4-FFF2-40B4-BE49-F238E27FC236}">
              <a16:creationId xmlns:a16="http://schemas.microsoft.com/office/drawing/2014/main" id="{05143D0D-ED45-42AB-8E75-7F0301F31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40" name="Picture 1339" descr="https://mail.google.com/mail/u/1/images/cleardot.gif">
          <a:extLst>
            <a:ext uri="{FF2B5EF4-FFF2-40B4-BE49-F238E27FC236}">
              <a16:creationId xmlns:a16="http://schemas.microsoft.com/office/drawing/2014/main" id="{F2E4B10A-78D8-4302-9C81-317708E19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41" name="Picture 1340" descr="https://mail.google.com/mail/u/1/images/cleardot.gif">
          <a:extLst>
            <a:ext uri="{FF2B5EF4-FFF2-40B4-BE49-F238E27FC236}">
              <a16:creationId xmlns:a16="http://schemas.microsoft.com/office/drawing/2014/main" id="{A35BD018-E615-40DC-83F7-19AAD707E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42" name="Picture 1341" descr="https://mail.google.com/mail/u/1/images/cleardot.gif">
          <a:extLst>
            <a:ext uri="{FF2B5EF4-FFF2-40B4-BE49-F238E27FC236}">
              <a16:creationId xmlns:a16="http://schemas.microsoft.com/office/drawing/2014/main" id="{8ADC205F-4318-404B-892F-836330B93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43" name="Picture 1342" descr="https://mail.google.com/mail/u/1/images/cleardot.gif">
          <a:extLst>
            <a:ext uri="{FF2B5EF4-FFF2-40B4-BE49-F238E27FC236}">
              <a16:creationId xmlns:a16="http://schemas.microsoft.com/office/drawing/2014/main" id="{7B4AC7D0-AD1C-48CF-82FD-17E81345B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44" name="Picture 1343" descr="https://mail.google.com/mail/u/1/images/cleardot.gif">
          <a:extLst>
            <a:ext uri="{FF2B5EF4-FFF2-40B4-BE49-F238E27FC236}">
              <a16:creationId xmlns:a16="http://schemas.microsoft.com/office/drawing/2014/main" id="{B6FD5214-657B-4F28-8A1D-41CEFDB6A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45" name="Picture 1344" descr="https://mail.google.com/mail/u/1/images/cleardot.gif">
          <a:extLst>
            <a:ext uri="{FF2B5EF4-FFF2-40B4-BE49-F238E27FC236}">
              <a16:creationId xmlns:a16="http://schemas.microsoft.com/office/drawing/2014/main" id="{944D624C-B0FA-4042-A733-54C1DA1CD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46" name="Picture 1345" descr="https://mail.google.com/mail/u/1/images/cleardot.gif">
          <a:extLst>
            <a:ext uri="{FF2B5EF4-FFF2-40B4-BE49-F238E27FC236}">
              <a16:creationId xmlns:a16="http://schemas.microsoft.com/office/drawing/2014/main" id="{25DB7FDF-3B72-4890-B9D1-D36819D2E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47" name="Picture 1346" descr="https://mail.google.com/mail/u/1/images/cleardot.gif">
          <a:extLst>
            <a:ext uri="{FF2B5EF4-FFF2-40B4-BE49-F238E27FC236}">
              <a16:creationId xmlns:a16="http://schemas.microsoft.com/office/drawing/2014/main" id="{328D1F45-BE80-43A1-A3BD-40DB9A8D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48" name="Picture 1347" descr="https://mail.google.com/mail/u/1/images/cleardot.gif">
          <a:extLst>
            <a:ext uri="{FF2B5EF4-FFF2-40B4-BE49-F238E27FC236}">
              <a16:creationId xmlns:a16="http://schemas.microsoft.com/office/drawing/2014/main" id="{EAB4CB8A-CDC9-4557-8654-837050AF5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49" name="Picture 1348" descr="https://mail.google.com/mail/u/1/images/cleardot.gif">
          <a:extLst>
            <a:ext uri="{FF2B5EF4-FFF2-40B4-BE49-F238E27FC236}">
              <a16:creationId xmlns:a16="http://schemas.microsoft.com/office/drawing/2014/main" id="{4D365A14-C5C3-43FE-933B-21FAF30D6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50" name="Picture 1349" descr="https://mail.google.com/mail/u/1/images/cleardot.gif">
          <a:extLst>
            <a:ext uri="{FF2B5EF4-FFF2-40B4-BE49-F238E27FC236}">
              <a16:creationId xmlns:a16="http://schemas.microsoft.com/office/drawing/2014/main" id="{FB069456-3255-4666-B4DE-997BB74FF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51" name="Picture 1350" descr="https://mail.google.com/mail/u/1/images/cleardot.gif">
          <a:extLst>
            <a:ext uri="{FF2B5EF4-FFF2-40B4-BE49-F238E27FC236}">
              <a16:creationId xmlns:a16="http://schemas.microsoft.com/office/drawing/2014/main" id="{CB791610-B605-4C02-AC26-E47EAB708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52" name="Picture 1351" descr="https://mail.google.com/mail/u/1/images/cleardot.gif">
          <a:extLst>
            <a:ext uri="{FF2B5EF4-FFF2-40B4-BE49-F238E27FC236}">
              <a16:creationId xmlns:a16="http://schemas.microsoft.com/office/drawing/2014/main" id="{00C892C9-1740-44E2-9582-811F0DA67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53" name="Picture 1352" descr="https://mail.google.com/mail/u/1/images/cleardot.gif">
          <a:extLst>
            <a:ext uri="{FF2B5EF4-FFF2-40B4-BE49-F238E27FC236}">
              <a16:creationId xmlns:a16="http://schemas.microsoft.com/office/drawing/2014/main" id="{F72CAA24-E3A5-4728-889D-DC51C2B4C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54" name="Picture 1353" descr="https://mail.google.com/mail/u/1/images/cleardot.gif">
          <a:extLst>
            <a:ext uri="{FF2B5EF4-FFF2-40B4-BE49-F238E27FC236}">
              <a16:creationId xmlns:a16="http://schemas.microsoft.com/office/drawing/2014/main" id="{4DA62188-55BD-4FEC-B250-8C6DD71F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55" name="Picture 1354" descr="https://mail.google.com/mail/u/1/images/cleardot.gif">
          <a:extLst>
            <a:ext uri="{FF2B5EF4-FFF2-40B4-BE49-F238E27FC236}">
              <a16:creationId xmlns:a16="http://schemas.microsoft.com/office/drawing/2014/main" id="{42D36784-0A8E-43BA-B7B6-6483B1CF4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56" name="Picture 1355" descr="https://mail.google.com/mail/u/1/images/cleardot.gif">
          <a:extLst>
            <a:ext uri="{FF2B5EF4-FFF2-40B4-BE49-F238E27FC236}">
              <a16:creationId xmlns:a16="http://schemas.microsoft.com/office/drawing/2014/main" id="{21FBFC1A-D7F9-4B65-8BD5-A0725C593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57" name="Picture 1356" descr="https://mail.google.com/mail/u/1/images/cleardot.gif">
          <a:extLst>
            <a:ext uri="{FF2B5EF4-FFF2-40B4-BE49-F238E27FC236}">
              <a16:creationId xmlns:a16="http://schemas.microsoft.com/office/drawing/2014/main" id="{624D2F63-BCD0-49ED-A500-50B56848B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58" name="Picture 1357" descr="https://mail.google.com/mail/u/1/images/cleardot.gif">
          <a:extLst>
            <a:ext uri="{FF2B5EF4-FFF2-40B4-BE49-F238E27FC236}">
              <a16:creationId xmlns:a16="http://schemas.microsoft.com/office/drawing/2014/main" id="{DD5F43F2-D5B8-4411-AF82-3D9E1BE81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59" name="Picture 1358" descr="https://mail.google.com/mail/u/1/images/cleardot.gif">
          <a:extLst>
            <a:ext uri="{FF2B5EF4-FFF2-40B4-BE49-F238E27FC236}">
              <a16:creationId xmlns:a16="http://schemas.microsoft.com/office/drawing/2014/main" id="{4FEACC4E-6899-4EB9-BDF6-EDAEAC080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60" name="Picture 1359" descr="https://mail.google.com/mail/u/1/images/cleardot.gif">
          <a:extLst>
            <a:ext uri="{FF2B5EF4-FFF2-40B4-BE49-F238E27FC236}">
              <a16:creationId xmlns:a16="http://schemas.microsoft.com/office/drawing/2014/main" id="{25E7C9BC-3E1C-476E-BB09-FEF523B1E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61" name="Picture 1360" descr="https://mail.google.com/mail/u/1/images/cleardot.gif">
          <a:extLst>
            <a:ext uri="{FF2B5EF4-FFF2-40B4-BE49-F238E27FC236}">
              <a16:creationId xmlns:a16="http://schemas.microsoft.com/office/drawing/2014/main" id="{A8F122C3-19C5-40C7-9F71-0CE976ECD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62" name="Picture 1361" descr="https://mail.google.com/mail/u/1/images/cleardot.gif">
          <a:extLst>
            <a:ext uri="{FF2B5EF4-FFF2-40B4-BE49-F238E27FC236}">
              <a16:creationId xmlns:a16="http://schemas.microsoft.com/office/drawing/2014/main" id="{69AF0AAF-74D7-445F-ABDA-5861D4022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63" name="Picture 1362" descr="https://mail.google.com/mail/u/1/images/cleardot.gif">
          <a:extLst>
            <a:ext uri="{FF2B5EF4-FFF2-40B4-BE49-F238E27FC236}">
              <a16:creationId xmlns:a16="http://schemas.microsoft.com/office/drawing/2014/main" id="{4E5EA4AE-B0A6-4B51-81E6-3175A0C9C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64" name="Picture 1363" descr="https://mail.google.com/mail/u/1/images/cleardot.gif">
          <a:extLst>
            <a:ext uri="{FF2B5EF4-FFF2-40B4-BE49-F238E27FC236}">
              <a16:creationId xmlns:a16="http://schemas.microsoft.com/office/drawing/2014/main" id="{60BAE1EE-340A-4BCD-A009-A4D2CDD8E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65" name="Picture 1364" descr="https://mail.google.com/mail/u/1/images/cleardot.gif">
          <a:extLst>
            <a:ext uri="{FF2B5EF4-FFF2-40B4-BE49-F238E27FC236}">
              <a16:creationId xmlns:a16="http://schemas.microsoft.com/office/drawing/2014/main" id="{1D972550-99ED-44E9-A5E5-C558D1EA1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66" name="Picture 1365" descr="https://mail.google.com/mail/u/1/images/cleardot.gif">
          <a:extLst>
            <a:ext uri="{FF2B5EF4-FFF2-40B4-BE49-F238E27FC236}">
              <a16:creationId xmlns:a16="http://schemas.microsoft.com/office/drawing/2014/main" id="{832CAD5D-73FF-4DAD-A4FD-153344F28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67" name="Picture 1366" descr="https://mail.google.com/mail/u/1/images/cleardot.gif">
          <a:extLst>
            <a:ext uri="{FF2B5EF4-FFF2-40B4-BE49-F238E27FC236}">
              <a16:creationId xmlns:a16="http://schemas.microsoft.com/office/drawing/2014/main" id="{0A4CAA2E-8E47-4615-B081-776B9600D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68" name="Picture 1367" descr="https://mail.google.com/mail/u/1/images/cleardot.gif">
          <a:extLst>
            <a:ext uri="{FF2B5EF4-FFF2-40B4-BE49-F238E27FC236}">
              <a16:creationId xmlns:a16="http://schemas.microsoft.com/office/drawing/2014/main" id="{E4E09198-67BF-4382-A7AE-E1A5DC08B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69" name="Picture 1368" descr="https://mail.google.com/mail/u/1/images/cleardot.gif">
          <a:extLst>
            <a:ext uri="{FF2B5EF4-FFF2-40B4-BE49-F238E27FC236}">
              <a16:creationId xmlns:a16="http://schemas.microsoft.com/office/drawing/2014/main" id="{25C0C27F-5822-4210-B4C5-EA22760AF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70" name="Picture 1369" descr="https://mail.google.com/mail/u/1/images/cleardot.gif">
          <a:extLst>
            <a:ext uri="{FF2B5EF4-FFF2-40B4-BE49-F238E27FC236}">
              <a16:creationId xmlns:a16="http://schemas.microsoft.com/office/drawing/2014/main" id="{7D4B08AC-2D9C-446F-8184-2336B2FD2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71" name="Picture 1370" descr="https://mail.google.com/mail/u/1/images/cleardot.gif">
          <a:extLst>
            <a:ext uri="{FF2B5EF4-FFF2-40B4-BE49-F238E27FC236}">
              <a16:creationId xmlns:a16="http://schemas.microsoft.com/office/drawing/2014/main" id="{553FF93E-2853-4EFB-A8E3-BCE3902CF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72" name="Picture 1371" descr="https://mail.google.com/mail/u/1/images/cleardot.gif">
          <a:extLst>
            <a:ext uri="{FF2B5EF4-FFF2-40B4-BE49-F238E27FC236}">
              <a16:creationId xmlns:a16="http://schemas.microsoft.com/office/drawing/2014/main" id="{CD6161C7-BCFD-4491-88E5-386E12677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73" name="Picture 1372" descr="https://mail.google.com/mail/u/1/images/cleardot.gif">
          <a:extLst>
            <a:ext uri="{FF2B5EF4-FFF2-40B4-BE49-F238E27FC236}">
              <a16:creationId xmlns:a16="http://schemas.microsoft.com/office/drawing/2014/main" id="{96B0DBEC-A8FE-41CF-B33F-C8B829FEA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74" name="Picture 1373" descr="https://mail.google.com/mail/u/1/images/cleardot.gif">
          <a:extLst>
            <a:ext uri="{FF2B5EF4-FFF2-40B4-BE49-F238E27FC236}">
              <a16:creationId xmlns:a16="http://schemas.microsoft.com/office/drawing/2014/main" id="{51A685CD-BC80-416A-B4FA-77EDF3C7A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75" name="Picture 1374" descr="https://mail.google.com/mail/u/1/images/cleardot.gif">
          <a:extLst>
            <a:ext uri="{FF2B5EF4-FFF2-40B4-BE49-F238E27FC236}">
              <a16:creationId xmlns:a16="http://schemas.microsoft.com/office/drawing/2014/main" id="{215ABD1D-0058-4C62-A0CB-41AA3C1E8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76" name="Picture 1375" descr="https://mail.google.com/mail/u/1/images/cleardot.gif">
          <a:extLst>
            <a:ext uri="{FF2B5EF4-FFF2-40B4-BE49-F238E27FC236}">
              <a16:creationId xmlns:a16="http://schemas.microsoft.com/office/drawing/2014/main" id="{5802A1F9-7D88-481F-91B4-5C3D19844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77" name="Picture 1376" descr="https://mail.google.com/mail/u/1/images/cleardot.gif">
          <a:extLst>
            <a:ext uri="{FF2B5EF4-FFF2-40B4-BE49-F238E27FC236}">
              <a16:creationId xmlns:a16="http://schemas.microsoft.com/office/drawing/2014/main" id="{CEE045BC-A939-498D-B9D4-E1B223A9D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78" name="Picture 1377" descr="https://mail.google.com/mail/u/1/images/cleardot.gif">
          <a:extLst>
            <a:ext uri="{FF2B5EF4-FFF2-40B4-BE49-F238E27FC236}">
              <a16:creationId xmlns:a16="http://schemas.microsoft.com/office/drawing/2014/main" id="{67C363E9-1D0E-4386-B679-026D6C166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79" name="Picture 1378" descr="https://mail.google.com/mail/u/1/images/cleardot.gif">
          <a:extLst>
            <a:ext uri="{FF2B5EF4-FFF2-40B4-BE49-F238E27FC236}">
              <a16:creationId xmlns:a16="http://schemas.microsoft.com/office/drawing/2014/main" id="{FD04DD0B-C4FA-4223-A4B7-C3FD64DBD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80" name="Picture 1379" descr="https://mail.google.com/mail/u/1/images/cleardot.gif">
          <a:extLst>
            <a:ext uri="{FF2B5EF4-FFF2-40B4-BE49-F238E27FC236}">
              <a16:creationId xmlns:a16="http://schemas.microsoft.com/office/drawing/2014/main" id="{2444D7F1-2028-43D7-9B14-AAC1537ED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81" name="Picture 1380" descr="https://mail.google.com/mail/u/1/images/cleardot.gif">
          <a:extLst>
            <a:ext uri="{FF2B5EF4-FFF2-40B4-BE49-F238E27FC236}">
              <a16:creationId xmlns:a16="http://schemas.microsoft.com/office/drawing/2014/main" id="{22213503-8D53-4BFE-A734-0EE9EE94F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82" name="Picture 1381" descr="https://mail.google.com/mail/u/1/images/cleardot.gif">
          <a:extLst>
            <a:ext uri="{FF2B5EF4-FFF2-40B4-BE49-F238E27FC236}">
              <a16:creationId xmlns:a16="http://schemas.microsoft.com/office/drawing/2014/main" id="{86486D76-B259-40A1-976F-2A2909F6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83" name="Picture 1382" descr="https://mail.google.com/mail/u/1/images/cleardot.gif">
          <a:extLst>
            <a:ext uri="{FF2B5EF4-FFF2-40B4-BE49-F238E27FC236}">
              <a16:creationId xmlns:a16="http://schemas.microsoft.com/office/drawing/2014/main" id="{F7DDE570-AF46-40B6-BF94-1DE60A5CD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84" name="Picture 1383" descr="https://mail.google.com/mail/u/1/images/cleardot.gif">
          <a:extLst>
            <a:ext uri="{FF2B5EF4-FFF2-40B4-BE49-F238E27FC236}">
              <a16:creationId xmlns:a16="http://schemas.microsoft.com/office/drawing/2014/main" id="{F0783A7B-9135-420D-AD41-1BE79B66C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85" name="Picture 1384" descr="https://mail.google.com/mail/u/1/images/cleardot.gif">
          <a:extLst>
            <a:ext uri="{FF2B5EF4-FFF2-40B4-BE49-F238E27FC236}">
              <a16:creationId xmlns:a16="http://schemas.microsoft.com/office/drawing/2014/main" id="{76AC5E8B-50CF-42A4-AF80-3AADDAA4C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86" name="Picture 1385" descr="https://mail.google.com/mail/u/1/images/cleardot.gif">
          <a:extLst>
            <a:ext uri="{FF2B5EF4-FFF2-40B4-BE49-F238E27FC236}">
              <a16:creationId xmlns:a16="http://schemas.microsoft.com/office/drawing/2014/main" id="{586775C5-4C8C-45A2-BA87-B10DA1591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87" name="Picture 1386" descr="https://mail.google.com/mail/u/1/images/cleardot.gif">
          <a:extLst>
            <a:ext uri="{FF2B5EF4-FFF2-40B4-BE49-F238E27FC236}">
              <a16:creationId xmlns:a16="http://schemas.microsoft.com/office/drawing/2014/main" id="{25A5BD12-1AE4-45E0-8029-295404A1D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88" name="Picture 1387" descr="https://mail.google.com/mail/u/1/images/cleardot.gif">
          <a:extLst>
            <a:ext uri="{FF2B5EF4-FFF2-40B4-BE49-F238E27FC236}">
              <a16:creationId xmlns:a16="http://schemas.microsoft.com/office/drawing/2014/main" id="{12313D42-8DB8-478B-9C0D-DDF3DC5CA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89" name="Picture 1388" descr="https://mail.google.com/mail/u/1/images/cleardot.gif">
          <a:extLst>
            <a:ext uri="{FF2B5EF4-FFF2-40B4-BE49-F238E27FC236}">
              <a16:creationId xmlns:a16="http://schemas.microsoft.com/office/drawing/2014/main" id="{8CDAC5AB-901D-4E53-844C-729CAFE49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90" name="Picture 1389" descr="https://mail.google.com/mail/u/1/images/cleardot.gif">
          <a:extLst>
            <a:ext uri="{FF2B5EF4-FFF2-40B4-BE49-F238E27FC236}">
              <a16:creationId xmlns:a16="http://schemas.microsoft.com/office/drawing/2014/main" id="{0E2AF8B0-0987-41BA-A8D5-35B0F0E72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91" name="Picture 1390" descr="https://mail.google.com/mail/u/1/images/cleardot.gif">
          <a:extLst>
            <a:ext uri="{FF2B5EF4-FFF2-40B4-BE49-F238E27FC236}">
              <a16:creationId xmlns:a16="http://schemas.microsoft.com/office/drawing/2014/main" id="{76E62C9A-EACE-4C81-AC65-E4D25E858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92" name="Picture 1391" descr="https://mail.google.com/mail/u/1/images/cleardot.gif">
          <a:extLst>
            <a:ext uri="{FF2B5EF4-FFF2-40B4-BE49-F238E27FC236}">
              <a16:creationId xmlns:a16="http://schemas.microsoft.com/office/drawing/2014/main" id="{27096438-CC99-4635-9751-DA3E93CD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93" name="Picture 1392" descr="https://mail.google.com/mail/u/1/images/cleardot.gif">
          <a:extLst>
            <a:ext uri="{FF2B5EF4-FFF2-40B4-BE49-F238E27FC236}">
              <a16:creationId xmlns:a16="http://schemas.microsoft.com/office/drawing/2014/main" id="{8D6119C0-F315-4742-845E-4B1845516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94" name="Picture 1393" descr="https://mail.google.com/mail/u/1/images/cleardot.gif">
          <a:extLst>
            <a:ext uri="{FF2B5EF4-FFF2-40B4-BE49-F238E27FC236}">
              <a16:creationId xmlns:a16="http://schemas.microsoft.com/office/drawing/2014/main" id="{C80E7D89-BCEA-4D86-9EAC-7A267E455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95" name="Picture 1394" descr="https://mail.google.com/mail/u/1/images/cleardot.gif">
          <a:extLst>
            <a:ext uri="{FF2B5EF4-FFF2-40B4-BE49-F238E27FC236}">
              <a16:creationId xmlns:a16="http://schemas.microsoft.com/office/drawing/2014/main" id="{443D0CCA-A8EB-4D47-B5CB-94064FD4B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96" name="Picture 1395" descr="https://mail.google.com/mail/u/1/images/cleardot.gif">
          <a:extLst>
            <a:ext uri="{FF2B5EF4-FFF2-40B4-BE49-F238E27FC236}">
              <a16:creationId xmlns:a16="http://schemas.microsoft.com/office/drawing/2014/main" id="{2F20D5C3-11AB-41F1-B134-CAA3998F5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97" name="Picture 1396" descr="https://mail.google.com/mail/u/1/images/cleardot.gif">
          <a:extLst>
            <a:ext uri="{FF2B5EF4-FFF2-40B4-BE49-F238E27FC236}">
              <a16:creationId xmlns:a16="http://schemas.microsoft.com/office/drawing/2014/main" id="{8F6AE534-49DB-424E-A1B1-9B4B66B03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98" name="Picture 1397" descr="https://mail.google.com/mail/u/1/images/cleardot.gif">
          <a:extLst>
            <a:ext uri="{FF2B5EF4-FFF2-40B4-BE49-F238E27FC236}">
              <a16:creationId xmlns:a16="http://schemas.microsoft.com/office/drawing/2014/main" id="{C4AEF640-0D00-46AA-B20A-AE7265457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399" name="Picture 1398" descr="https://mail.google.com/mail/u/1/images/cleardot.gif">
          <a:extLst>
            <a:ext uri="{FF2B5EF4-FFF2-40B4-BE49-F238E27FC236}">
              <a16:creationId xmlns:a16="http://schemas.microsoft.com/office/drawing/2014/main" id="{230AB731-AF05-4ED4-9825-45131B14C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00" name="Picture 1399" descr="https://mail.google.com/mail/u/1/images/cleardot.gif">
          <a:extLst>
            <a:ext uri="{FF2B5EF4-FFF2-40B4-BE49-F238E27FC236}">
              <a16:creationId xmlns:a16="http://schemas.microsoft.com/office/drawing/2014/main" id="{C625E9B1-9093-4049-B98D-66CC7BB86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01" name="Picture 1400" descr="https://mail.google.com/mail/u/1/images/cleardot.gif">
          <a:extLst>
            <a:ext uri="{FF2B5EF4-FFF2-40B4-BE49-F238E27FC236}">
              <a16:creationId xmlns:a16="http://schemas.microsoft.com/office/drawing/2014/main" id="{1DBBBAAE-2B6F-47E6-AB2D-122747FFC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02" name="Picture 1401" descr="https://mail.google.com/mail/u/1/images/cleardot.gif">
          <a:extLst>
            <a:ext uri="{FF2B5EF4-FFF2-40B4-BE49-F238E27FC236}">
              <a16:creationId xmlns:a16="http://schemas.microsoft.com/office/drawing/2014/main" id="{AD8069EB-C713-4D4F-A6DD-4D884181A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03" name="Picture 1402" descr="https://mail.google.com/mail/u/1/images/cleardot.gif">
          <a:extLst>
            <a:ext uri="{FF2B5EF4-FFF2-40B4-BE49-F238E27FC236}">
              <a16:creationId xmlns:a16="http://schemas.microsoft.com/office/drawing/2014/main" id="{5AD383FD-AF3C-4176-814E-ADBD7A5D4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04" name="Picture 1403" descr="https://mail.google.com/mail/u/1/images/cleardot.gif">
          <a:extLst>
            <a:ext uri="{FF2B5EF4-FFF2-40B4-BE49-F238E27FC236}">
              <a16:creationId xmlns:a16="http://schemas.microsoft.com/office/drawing/2014/main" id="{845C61D7-4BDC-4C33-A43C-0BBA3CB0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05" name="Picture 1404" descr="https://mail.google.com/mail/u/1/images/cleardot.gif">
          <a:extLst>
            <a:ext uri="{FF2B5EF4-FFF2-40B4-BE49-F238E27FC236}">
              <a16:creationId xmlns:a16="http://schemas.microsoft.com/office/drawing/2014/main" id="{C88D1597-72BB-48DE-9354-3F5B6492D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06" name="Picture 1405" descr="https://mail.google.com/mail/u/1/images/cleardot.gif">
          <a:extLst>
            <a:ext uri="{FF2B5EF4-FFF2-40B4-BE49-F238E27FC236}">
              <a16:creationId xmlns:a16="http://schemas.microsoft.com/office/drawing/2014/main" id="{26C08490-D5F3-4B43-B18F-672E96A4E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07" name="Picture 1406" descr="https://mail.google.com/mail/u/1/images/cleardot.gif">
          <a:extLst>
            <a:ext uri="{FF2B5EF4-FFF2-40B4-BE49-F238E27FC236}">
              <a16:creationId xmlns:a16="http://schemas.microsoft.com/office/drawing/2014/main" id="{2D51BAAE-7AE9-4358-9A65-1540F5892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08" name="Picture 1407" descr="https://mail.google.com/mail/u/1/images/cleardot.gif">
          <a:extLst>
            <a:ext uri="{FF2B5EF4-FFF2-40B4-BE49-F238E27FC236}">
              <a16:creationId xmlns:a16="http://schemas.microsoft.com/office/drawing/2014/main" id="{0893A632-B8D4-47C0-B8C5-1A81140B9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09" name="Picture 1408" descr="https://mail.google.com/mail/u/1/images/cleardot.gif">
          <a:extLst>
            <a:ext uri="{FF2B5EF4-FFF2-40B4-BE49-F238E27FC236}">
              <a16:creationId xmlns:a16="http://schemas.microsoft.com/office/drawing/2014/main" id="{DF270900-B1BC-4F88-8A49-1B4B18B90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10" name="Picture 1409" descr="https://mail.google.com/mail/u/1/images/cleardot.gif">
          <a:extLst>
            <a:ext uri="{FF2B5EF4-FFF2-40B4-BE49-F238E27FC236}">
              <a16:creationId xmlns:a16="http://schemas.microsoft.com/office/drawing/2014/main" id="{3779C3F8-15F8-4840-85CE-35A694C82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11" name="Picture 1410" descr="https://mail.google.com/mail/u/1/images/cleardot.gif">
          <a:extLst>
            <a:ext uri="{FF2B5EF4-FFF2-40B4-BE49-F238E27FC236}">
              <a16:creationId xmlns:a16="http://schemas.microsoft.com/office/drawing/2014/main" id="{FD387363-1AC3-4B20-8E87-7399CB80B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12" name="Picture 1411" descr="https://mail.google.com/mail/u/1/images/cleardot.gif">
          <a:extLst>
            <a:ext uri="{FF2B5EF4-FFF2-40B4-BE49-F238E27FC236}">
              <a16:creationId xmlns:a16="http://schemas.microsoft.com/office/drawing/2014/main" id="{AC7482E8-18BF-4EEF-8514-79280D9F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13" name="Picture 1412" descr="https://mail.google.com/mail/u/1/images/cleardot.gif">
          <a:extLst>
            <a:ext uri="{FF2B5EF4-FFF2-40B4-BE49-F238E27FC236}">
              <a16:creationId xmlns:a16="http://schemas.microsoft.com/office/drawing/2014/main" id="{A7D0848A-C68C-4D61-826F-176B53CFD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14" name="Picture 1413" descr="https://mail.google.com/mail/u/1/images/cleardot.gif">
          <a:extLst>
            <a:ext uri="{FF2B5EF4-FFF2-40B4-BE49-F238E27FC236}">
              <a16:creationId xmlns:a16="http://schemas.microsoft.com/office/drawing/2014/main" id="{D4240BB2-86F2-42EA-97EA-C01113E0A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15" name="Picture 1414" descr="https://mail.google.com/mail/u/1/images/cleardot.gif">
          <a:extLst>
            <a:ext uri="{FF2B5EF4-FFF2-40B4-BE49-F238E27FC236}">
              <a16:creationId xmlns:a16="http://schemas.microsoft.com/office/drawing/2014/main" id="{5F1DC99E-EFBA-4BED-887B-70E39B181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16" name="Picture 1415" descr="https://mail.google.com/mail/u/1/images/cleardot.gif">
          <a:extLst>
            <a:ext uri="{FF2B5EF4-FFF2-40B4-BE49-F238E27FC236}">
              <a16:creationId xmlns:a16="http://schemas.microsoft.com/office/drawing/2014/main" id="{A28960A0-1FE4-4B85-9B3A-07384E441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17" name="Picture 1416" descr="https://mail.google.com/mail/u/1/images/cleardot.gif">
          <a:extLst>
            <a:ext uri="{FF2B5EF4-FFF2-40B4-BE49-F238E27FC236}">
              <a16:creationId xmlns:a16="http://schemas.microsoft.com/office/drawing/2014/main" id="{BA591166-50FB-4ED0-9962-02F8E5A28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18" name="Picture 1417" descr="https://mail.google.com/mail/u/1/images/cleardot.gif">
          <a:extLst>
            <a:ext uri="{FF2B5EF4-FFF2-40B4-BE49-F238E27FC236}">
              <a16:creationId xmlns:a16="http://schemas.microsoft.com/office/drawing/2014/main" id="{BD902805-B3A2-4E88-9A4E-B6AC27CCE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19" name="Picture 1418" descr="https://mail.google.com/mail/u/1/images/cleardot.gif">
          <a:extLst>
            <a:ext uri="{FF2B5EF4-FFF2-40B4-BE49-F238E27FC236}">
              <a16:creationId xmlns:a16="http://schemas.microsoft.com/office/drawing/2014/main" id="{22D644D6-AE85-4AD2-80E1-BF07B4B1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20" name="Picture 1419" descr="https://mail.google.com/mail/u/1/images/cleardot.gif">
          <a:extLst>
            <a:ext uri="{FF2B5EF4-FFF2-40B4-BE49-F238E27FC236}">
              <a16:creationId xmlns:a16="http://schemas.microsoft.com/office/drawing/2014/main" id="{4966E6E8-1405-422D-A495-7CCF3F66B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21" name="Picture 1420" descr="https://mail.google.com/mail/u/1/images/cleardot.gif">
          <a:extLst>
            <a:ext uri="{FF2B5EF4-FFF2-40B4-BE49-F238E27FC236}">
              <a16:creationId xmlns:a16="http://schemas.microsoft.com/office/drawing/2014/main" id="{22250AEC-1CDE-4C1B-B49B-B3DA6BC62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22" name="Picture 1421" descr="https://mail.google.com/mail/u/1/images/cleardot.gif">
          <a:extLst>
            <a:ext uri="{FF2B5EF4-FFF2-40B4-BE49-F238E27FC236}">
              <a16:creationId xmlns:a16="http://schemas.microsoft.com/office/drawing/2014/main" id="{6BD9E943-0647-489D-86AC-8AB61BCC2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23" name="Picture 1422" descr="https://mail.google.com/mail/u/1/images/cleardot.gif">
          <a:extLst>
            <a:ext uri="{FF2B5EF4-FFF2-40B4-BE49-F238E27FC236}">
              <a16:creationId xmlns:a16="http://schemas.microsoft.com/office/drawing/2014/main" id="{4A9ABA2C-78E8-4125-B7C2-7776D7F41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24" name="Picture 1423" descr="https://mail.google.com/mail/u/1/images/cleardot.gif">
          <a:extLst>
            <a:ext uri="{FF2B5EF4-FFF2-40B4-BE49-F238E27FC236}">
              <a16:creationId xmlns:a16="http://schemas.microsoft.com/office/drawing/2014/main" id="{53A0866A-C5F9-4704-AA45-97B1FF7BB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25" name="Picture 1424" descr="https://mail.google.com/mail/u/1/images/cleardot.gif">
          <a:extLst>
            <a:ext uri="{FF2B5EF4-FFF2-40B4-BE49-F238E27FC236}">
              <a16:creationId xmlns:a16="http://schemas.microsoft.com/office/drawing/2014/main" id="{700D3988-9249-4F93-98B7-F543D76A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26" name="Picture 1425" descr="https://mail.google.com/mail/u/1/images/cleardot.gif">
          <a:extLst>
            <a:ext uri="{FF2B5EF4-FFF2-40B4-BE49-F238E27FC236}">
              <a16:creationId xmlns:a16="http://schemas.microsoft.com/office/drawing/2014/main" id="{10E83289-3771-48C1-946D-4396BDD4D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27" name="Picture 1426" descr="https://mail.google.com/mail/u/1/images/cleardot.gif">
          <a:extLst>
            <a:ext uri="{FF2B5EF4-FFF2-40B4-BE49-F238E27FC236}">
              <a16:creationId xmlns:a16="http://schemas.microsoft.com/office/drawing/2014/main" id="{E19A1D8D-10E1-4482-9AB6-E9133A9A3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28" name="Picture 1427" descr="https://mail.google.com/mail/u/1/images/cleardot.gif">
          <a:extLst>
            <a:ext uri="{FF2B5EF4-FFF2-40B4-BE49-F238E27FC236}">
              <a16:creationId xmlns:a16="http://schemas.microsoft.com/office/drawing/2014/main" id="{C8A17F0E-FF4D-41A0-ABF3-94F5C8F9D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29" name="Picture 1428" descr="https://mail.google.com/mail/u/1/images/cleardot.gif">
          <a:extLst>
            <a:ext uri="{FF2B5EF4-FFF2-40B4-BE49-F238E27FC236}">
              <a16:creationId xmlns:a16="http://schemas.microsoft.com/office/drawing/2014/main" id="{0C98338E-3728-4D5D-AA53-E43F82710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30" name="Picture 1429" descr="https://mail.google.com/mail/u/1/images/cleardot.gif">
          <a:extLst>
            <a:ext uri="{FF2B5EF4-FFF2-40B4-BE49-F238E27FC236}">
              <a16:creationId xmlns:a16="http://schemas.microsoft.com/office/drawing/2014/main" id="{D59CE9C2-917D-4E54-BD74-3D7BC615F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31" name="Picture 1430" descr="https://mail.google.com/mail/u/1/images/cleardot.gif">
          <a:extLst>
            <a:ext uri="{FF2B5EF4-FFF2-40B4-BE49-F238E27FC236}">
              <a16:creationId xmlns:a16="http://schemas.microsoft.com/office/drawing/2014/main" id="{CA039044-BAE9-497B-B1A5-533E6ACD3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32" name="Picture 1431" descr="https://mail.google.com/mail/u/1/images/cleardot.gif">
          <a:extLst>
            <a:ext uri="{FF2B5EF4-FFF2-40B4-BE49-F238E27FC236}">
              <a16:creationId xmlns:a16="http://schemas.microsoft.com/office/drawing/2014/main" id="{2823B370-EA3F-4811-9225-7519FD879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33" name="Picture 1432" descr="https://mail.google.com/mail/u/1/images/cleardot.gif">
          <a:extLst>
            <a:ext uri="{FF2B5EF4-FFF2-40B4-BE49-F238E27FC236}">
              <a16:creationId xmlns:a16="http://schemas.microsoft.com/office/drawing/2014/main" id="{836BE6F3-74B2-4AD7-82C6-48564E981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34" name="Picture 1433" descr="https://mail.google.com/mail/u/1/images/cleardot.gif">
          <a:extLst>
            <a:ext uri="{FF2B5EF4-FFF2-40B4-BE49-F238E27FC236}">
              <a16:creationId xmlns:a16="http://schemas.microsoft.com/office/drawing/2014/main" id="{D3F0EC08-0FDA-4B5F-8D26-3CFA79F6C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35" name="Picture 1434" descr="https://mail.google.com/mail/u/1/images/cleardot.gif">
          <a:extLst>
            <a:ext uri="{FF2B5EF4-FFF2-40B4-BE49-F238E27FC236}">
              <a16:creationId xmlns:a16="http://schemas.microsoft.com/office/drawing/2014/main" id="{5CD60F86-CCDB-462B-8C43-BC0384309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36" name="Picture 1435" descr="https://mail.google.com/mail/u/1/images/cleardot.gif">
          <a:extLst>
            <a:ext uri="{FF2B5EF4-FFF2-40B4-BE49-F238E27FC236}">
              <a16:creationId xmlns:a16="http://schemas.microsoft.com/office/drawing/2014/main" id="{473E9D20-81B8-49CF-B313-BACDDF2C9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37" name="Picture 1436" descr="https://mail.google.com/mail/u/1/images/cleardot.gif">
          <a:extLst>
            <a:ext uri="{FF2B5EF4-FFF2-40B4-BE49-F238E27FC236}">
              <a16:creationId xmlns:a16="http://schemas.microsoft.com/office/drawing/2014/main" id="{36A96A6C-70EE-40B1-9BCB-37BFBEF83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38" name="Picture 1437" descr="https://mail.google.com/mail/u/1/images/cleardot.gif">
          <a:extLst>
            <a:ext uri="{FF2B5EF4-FFF2-40B4-BE49-F238E27FC236}">
              <a16:creationId xmlns:a16="http://schemas.microsoft.com/office/drawing/2014/main" id="{9D6DE583-B269-4CA0-849A-9D302D5A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39" name="Picture 1438" descr="https://mail.google.com/mail/u/1/images/cleardot.gif">
          <a:extLst>
            <a:ext uri="{FF2B5EF4-FFF2-40B4-BE49-F238E27FC236}">
              <a16:creationId xmlns:a16="http://schemas.microsoft.com/office/drawing/2014/main" id="{74EEFCF6-891A-4154-82E6-88E367EC0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40" name="Picture 1439" descr="https://mail.google.com/mail/u/1/images/cleardot.gif">
          <a:extLst>
            <a:ext uri="{FF2B5EF4-FFF2-40B4-BE49-F238E27FC236}">
              <a16:creationId xmlns:a16="http://schemas.microsoft.com/office/drawing/2014/main" id="{32386B70-0675-43F9-9725-7E313F350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41" name="Picture 1440" descr="https://mail.google.com/mail/u/1/images/cleardot.gif">
          <a:extLst>
            <a:ext uri="{FF2B5EF4-FFF2-40B4-BE49-F238E27FC236}">
              <a16:creationId xmlns:a16="http://schemas.microsoft.com/office/drawing/2014/main" id="{2D09D181-C917-4F2C-B54C-6D2C3E077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42" name="Picture 1441" descr="https://mail.google.com/mail/u/1/images/cleardot.gif">
          <a:extLst>
            <a:ext uri="{FF2B5EF4-FFF2-40B4-BE49-F238E27FC236}">
              <a16:creationId xmlns:a16="http://schemas.microsoft.com/office/drawing/2014/main" id="{F5EE3D4F-2705-450B-8CEF-627AE65B0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43" name="Picture 1442" descr="https://mail.google.com/mail/u/1/images/cleardot.gif">
          <a:extLst>
            <a:ext uri="{FF2B5EF4-FFF2-40B4-BE49-F238E27FC236}">
              <a16:creationId xmlns:a16="http://schemas.microsoft.com/office/drawing/2014/main" id="{E3088816-3401-4707-8905-5849640DE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44" name="Picture 1443" descr="https://mail.google.com/mail/u/1/images/cleardot.gif">
          <a:extLst>
            <a:ext uri="{FF2B5EF4-FFF2-40B4-BE49-F238E27FC236}">
              <a16:creationId xmlns:a16="http://schemas.microsoft.com/office/drawing/2014/main" id="{E2E4250E-6604-4F85-A307-466B7E11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45" name="Picture 1444" descr="https://mail.google.com/mail/u/1/images/cleardot.gif">
          <a:extLst>
            <a:ext uri="{FF2B5EF4-FFF2-40B4-BE49-F238E27FC236}">
              <a16:creationId xmlns:a16="http://schemas.microsoft.com/office/drawing/2014/main" id="{62EAEBDF-5872-4B42-BC37-59E4C4202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46" name="Picture 1445" descr="https://mail.google.com/mail/u/1/images/cleardot.gif">
          <a:extLst>
            <a:ext uri="{FF2B5EF4-FFF2-40B4-BE49-F238E27FC236}">
              <a16:creationId xmlns:a16="http://schemas.microsoft.com/office/drawing/2014/main" id="{D0553E79-A5EB-4C09-97DF-07EC557DB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47" name="Picture 1446" descr="https://mail.google.com/mail/u/1/images/cleardot.gif">
          <a:extLst>
            <a:ext uri="{FF2B5EF4-FFF2-40B4-BE49-F238E27FC236}">
              <a16:creationId xmlns:a16="http://schemas.microsoft.com/office/drawing/2014/main" id="{C492C0AC-6B5C-4489-B2FF-06E15F543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48" name="Picture 1447" descr="https://mail.google.com/mail/u/1/images/cleardot.gif">
          <a:extLst>
            <a:ext uri="{FF2B5EF4-FFF2-40B4-BE49-F238E27FC236}">
              <a16:creationId xmlns:a16="http://schemas.microsoft.com/office/drawing/2014/main" id="{FB1A117D-7901-4D78-A36E-5F7091910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49" name="Picture 1448" descr="https://mail.google.com/mail/u/1/images/cleardot.gif">
          <a:extLst>
            <a:ext uri="{FF2B5EF4-FFF2-40B4-BE49-F238E27FC236}">
              <a16:creationId xmlns:a16="http://schemas.microsoft.com/office/drawing/2014/main" id="{D1D40759-F613-4BF6-A6D6-1316F2FC6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50" name="Picture 1449" descr="https://mail.google.com/mail/u/1/images/cleardot.gif">
          <a:extLst>
            <a:ext uri="{FF2B5EF4-FFF2-40B4-BE49-F238E27FC236}">
              <a16:creationId xmlns:a16="http://schemas.microsoft.com/office/drawing/2014/main" id="{50F0DD42-DA53-452F-88A6-6EAA73D4F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51" name="Picture 1450" descr="https://mail.google.com/mail/u/1/images/cleardot.gif">
          <a:extLst>
            <a:ext uri="{FF2B5EF4-FFF2-40B4-BE49-F238E27FC236}">
              <a16:creationId xmlns:a16="http://schemas.microsoft.com/office/drawing/2014/main" id="{6DC307AC-8BE8-45B0-BED7-6C77EE846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52" name="Picture 1451" descr="https://mail.google.com/mail/u/1/images/cleardot.gif">
          <a:extLst>
            <a:ext uri="{FF2B5EF4-FFF2-40B4-BE49-F238E27FC236}">
              <a16:creationId xmlns:a16="http://schemas.microsoft.com/office/drawing/2014/main" id="{17ACB7CC-E60B-4FB8-92C3-C83BCF1DE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53" name="Picture 1452" descr="https://mail.google.com/mail/u/1/images/cleardot.gif">
          <a:extLst>
            <a:ext uri="{FF2B5EF4-FFF2-40B4-BE49-F238E27FC236}">
              <a16:creationId xmlns:a16="http://schemas.microsoft.com/office/drawing/2014/main" id="{85218C0C-B115-480D-BDDB-4AA71771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54" name="Picture 1453" descr="https://mail.google.com/mail/u/1/images/cleardot.gif">
          <a:extLst>
            <a:ext uri="{FF2B5EF4-FFF2-40B4-BE49-F238E27FC236}">
              <a16:creationId xmlns:a16="http://schemas.microsoft.com/office/drawing/2014/main" id="{633965ED-0CA3-4C91-867F-439D3AC25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55" name="Picture 1454" descr="https://mail.google.com/mail/u/1/images/cleardot.gif">
          <a:extLst>
            <a:ext uri="{FF2B5EF4-FFF2-40B4-BE49-F238E27FC236}">
              <a16:creationId xmlns:a16="http://schemas.microsoft.com/office/drawing/2014/main" id="{835C4F99-C9A5-4948-8826-D2394B57B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56" name="Picture 1455" descr="https://mail.google.com/mail/u/1/images/cleardot.gif">
          <a:extLst>
            <a:ext uri="{FF2B5EF4-FFF2-40B4-BE49-F238E27FC236}">
              <a16:creationId xmlns:a16="http://schemas.microsoft.com/office/drawing/2014/main" id="{0429E2AE-B637-499B-9FA8-A870A4841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57" name="Picture 1456" descr="https://mail.google.com/mail/u/1/images/cleardot.gif">
          <a:extLst>
            <a:ext uri="{FF2B5EF4-FFF2-40B4-BE49-F238E27FC236}">
              <a16:creationId xmlns:a16="http://schemas.microsoft.com/office/drawing/2014/main" id="{90B3B8C0-5CF5-491B-A35B-2DA1908E0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58" name="Picture 1457" descr="https://mail.google.com/mail/u/1/images/cleardot.gif">
          <a:extLst>
            <a:ext uri="{FF2B5EF4-FFF2-40B4-BE49-F238E27FC236}">
              <a16:creationId xmlns:a16="http://schemas.microsoft.com/office/drawing/2014/main" id="{80498200-BCD5-4E44-9E35-9483D59F7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59" name="Picture 1458" descr="https://mail.google.com/mail/u/1/images/cleardot.gif">
          <a:extLst>
            <a:ext uri="{FF2B5EF4-FFF2-40B4-BE49-F238E27FC236}">
              <a16:creationId xmlns:a16="http://schemas.microsoft.com/office/drawing/2014/main" id="{D08CEE9A-AB59-4985-BE33-5D10A597D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60" name="Picture 1459" descr="https://mail.google.com/mail/u/1/images/cleardot.gif">
          <a:extLst>
            <a:ext uri="{FF2B5EF4-FFF2-40B4-BE49-F238E27FC236}">
              <a16:creationId xmlns:a16="http://schemas.microsoft.com/office/drawing/2014/main" id="{407ED503-ABDF-494D-8548-AC1FAC3D9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61" name="Picture 1460" descr="https://mail.google.com/mail/u/1/images/cleardot.gif">
          <a:extLst>
            <a:ext uri="{FF2B5EF4-FFF2-40B4-BE49-F238E27FC236}">
              <a16:creationId xmlns:a16="http://schemas.microsoft.com/office/drawing/2014/main" id="{55522CB0-6C98-424E-A5C3-C65F32DB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62" name="Picture 1461" descr="https://mail.google.com/mail/u/1/images/cleardot.gif">
          <a:extLst>
            <a:ext uri="{FF2B5EF4-FFF2-40B4-BE49-F238E27FC236}">
              <a16:creationId xmlns:a16="http://schemas.microsoft.com/office/drawing/2014/main" id="{7906CAC1-07D2-44B4-8C65-789C14E5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63" name="Picture 1462" descr="https://mail.google.com/mail/u/1/images/cleardot.gif">
          <a:extLst>
            <a:ext uri="{FF2B5EF4-FFF2-40B4-BE49-F238E27FC236}">
              <a16:creationId xmlns:a16="http://schemas.microsoft.com/office/drawing/2014/main" id="{EEBC9056-4F46-4997-9905-BF576B03F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64" name="Picture 1463" descr="https://mail.google.com/mail/u/1/images/cleardot.gif">
          <a:extLst>
            <a:ext uri="{FF2B5EF4-FFF2-40B4-BE49-F238E27FC236}">
              <a16:creationId xmlns:a16="http://schemas.microsoft.com/office/drawing/2014/main" id="{DE0E857E-2DB7-4AE5-80F4-CC6BD0DDD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65" name="Picture 1464" descr="https://mail.google.com/mail/u/1/images/cleardot.gif">
          <a:extLst>
            <a:ext uri="{FF2B5EF4-FFF2-40B4-BE49-F238E27FC236}">
              <a16:creationId xmlns:a16="http://schemas.microsoft.com/office/drawing/2014/main" id="{76751778-651D-489D-AF5D-83AF04FC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66" name="Picture 1465" descr="https://mail.google.com/mail/u/1/images/cleardot.gif">
          <a:extLst>
            <a:ext uri="{FF2B5EF4-FFF2-40B4-BE49-F238E27FC236}">
              <a16:creationId xmlns:a16="http://schemas.microsoft.com/office/drawing/2014/main" id="{3057AD36-788E-4BE0-BBB9-C4B9D8E8E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67" name="Picture 1466" descr="https://mail.google.com/mail/u/1/images/cleardot.gif">
          <a:extLst>
            <a:ext uri="{FF2B5EF4-FFF2-40B4-BE49-F238E27FC236}">
              <a16:creationId xmlns:a16="http://schemas.microsoft.com/office/drawing/2014/main" id="{13E08C6B-C94F-42E9-8237-6D0CFA7F1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68" name="Picture 1467" descr="https://mail.google.com/mail/u/1/images/cleardot.gif">
          <a:extLst>
            <a:ext uri="{FF2B5EF4-FFF2-40B4-BE49-F238E27FC236}">
              <a16:creationId xmlns:a16="http://schemas.microsoft.com/office/drawing/2014/main" id="{6CBD5062-D799-4E2D-A5C7-5605AB1F9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69" name="Picture 1468" descr="https://mail.google.com/mail/u/1/images/cleardot.gif">
          <a:extLst>
            <a:ext uri="{FF2B5EF4-FFF2-40B4-BE49-F238E27FC236}">
              <a16:creationId xmlns:a16="http://schemas.microsoft.com/office/drawing/2014/main" id="{E60692F6-F49F-45F4-94EF-25AAB3554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70" name="Picture 1469" descr="https://mail.google.com/mail/u/1/images/cleardot.gif">
          <a:extLst>
            <a:ext uri="{FF2B5EF4-FFF2-40B4-BE49-F238E27FC236}">
              <a16:creationId xmlns:a16="http://schemas.microsoft.com/office/drawing/2014/main" id="{9770808F-B73B-465C-AFF7-56B40E148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71" name="Picture 1470" descr="https://mail.google.com/mail/u/1/images/cleardot.gif">
          <a:extLst>
            <a:ext uri="{FF2B5EF4-FFF2-40B4-BE49-F238E27FC236}">
              <a16:creationId xmlns:a16="http://schemas.microsoft.com/office/drawing/2014/main" id="{D3BCAD4A-DE5E-4472-A65B-603A547F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72" name="Picture 1471" descr="https://mail.google.com/mail/u/1/images/cleardot.gif">
          <a:extLst>
            <a:ext uri="{FF2B5EF4-FFF2-40B4-BE49-F238E27FC236}">
              <a16:creationId xmlns:a16="http://schemas.microsoft.com/office/drawing/2014/main" id="{9A41225E-701E-4D45-A476-7AE373328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73" name="Picture 1472" descr="https://mail.google.com/mail/u/1/images/cleardot.gif">
          <a:extLst>
            <a:ext uri="{FF2B5EF4-FFF2-40B4-BE49-F238E27FC236}">
              <a16:creationId xmlns:a16="http://schemas.microsoft.com/office/drawing/2014/main" id="{6E2E65FC-6BD6-40BE-9636-C3732BDBD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74" name="Picture 1473" descr="https://mail.google.com/mail/u/1/images/cleardot.gif">
          <a:extLst>
            <a:ext uri="{FF2B5EF4-FFF2-40B4-BE49-F238E27FC236}">
              <a16:creationId xmlns:a16="http://schemas.microsoft.com/office/drawing/2014/main" id="{681729BF-11CE-4FDB-AF8F-84274E86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75" name="Picture 1474" descr="https://mail.google.com/mail/u/1/images/cleardot.gif">
          <a:extLst>
            <a:ext uri="{FF2B5EF4-FFF2-40B4-BE49-F238E27FC236}">
              <a16:creationId xmlns:a16="http://schemas.microsoft.com/office/drawing/2014/main" id="{7F5182FA-1B8A-48FC-8292-6D415758D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76" name="Picture 1475" descr="https://mail.google.com/mail/u/1/images/cleardot.gif">
          <a:extLst>
            <a:ext uri="{FF2B5EF4-FFF2-40B4-BE49-F238E27FC236}">
              <a16:creationId xmlns:a16="http://schemas.microsoft.com/office/drawing/2014/main" id="{126EBC6F-680C-432B-9559-C8BF11BE1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77" name="Picture 1476" descr="https://mail.google.com/mail/u/1/images/cleardot.gif">
          <a:extLst>
            <a:ext uri="{FF2B5EF4-FFF2-40B4-BE49-F238E27FC236}">
              <a16:creationId xmlns:a16="http://schemas.microsoft.com/office/drawing/2014/main" id="{03BE6C50-9052-41F4-92EB-4C66DC86E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78" name="Picture 1477" descr="https://mail.google.com/mail/u/1/images/cleardot.gif">
          <a:extLst>
            <a:ext uri="{FF2B5EF4-FFF2-40B4-BE49-F238E27FC236}">
              <a16:creationId xmlns:a16="http://schemas.microsoft.com/office/drawing/2014/main" id="{C2EA3BDE-5FBF-415C-8B65-5CFF09202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79" name="Picture 1478" descr="https://mail.google.com/mail/u/1/images/cleardot.gif">
          <a:extLst>
            <a:ext uri="{FF2B5EF4-FFF2-40B4-BE49-F238E27FC236}">
              <a16:creationId xmlns:a16="http://schemas.microsoft.com/office/drawing/2014/main" id="{B181B9B2-DD90-4D9E-869A-62C712B35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80" name="Picture 1479" descr="https://mail.google.com/mail/u/1/images/cleardot.gif">
          <a:extLst>
            <a:ext uri="{FF2B5EF4-FFF2-40B4-BE49-F238E27FC236}">
              <a16:creationId xmlns:a16="http://schemas.microsoft.com/office/drawing/2014/main" id="{BB53F9B4-C705-4D30-906F-DCB9EC536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81" name="Picture 1480" descr="https://mail.google.com/mail/u/1/images/cleardot.gif">
          <a:extLst>
            <a:ext uri="{FF2B5EF4-FFF2-40B4-BE49-F238E27FC236}">
              <a16:creationId xmlns:a16="http://schemas.microsoft.com/office/drawing/2014/main" id="{E7902EE2-082A-4430-808F-4D7800AC7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82" name="Picture 1481" descr="https://mail.google.com/mail/u/1/images/cleardot.gif">
          <a:extLst>
            <a:ext uri="{FF2B5EF4-FFF2-40B4-BE49-F238E27FC236}">
              <a16:creationId xmlns:a16="http://schemas.microsoft.com/office/drawing/2014/main" id="{9698158E-7DC7-49AD-AAFC-751CE9DAF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83" name="Picture 1482" descr="https://mail.google.com/mail/u/1/images/cleardot.gif">
          <a:extLst>
            <a:ext uri="{FF2B5EF4-FFF2-40B4-BE49-F238E27FC236}">
              <a16:creationId xmlns:a16="http://schemas.microsoft.com/office/drawing/2014/main" id="{506789E4-887E-43B5-A5E5-1833B82FD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84" name="Picture 1483" descr="https://mail.google.com/mail/u/1/images/cleardot.gif">
          <a:extLst>
            <a:ext uri="{FF2B5EF4-FFF2-40B4-BE49-F238E27FC236}">
              <a16:creationId xmlns:a16="http://schemas.microsoft.com/office/drawing/2014/main" id="{117C349F-D5EE-4621-8D79-265B52EB4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85" name="Picture 1484" descr="https://mail.google.com/mail/u/1/images/cleardot.gif">
          <a:extLst>
            <a:ext uri="{FF2B5EF4-FFF2-40B4-BE49-F238E27FC236}">
              <a16:creationId xmlns:a16="http://schemas.microsoft.com/office/drawing/2014/main" id="{65FF29A6-D782-4C66-A6AC-8FBC0D1D9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86" name="Picture 1485" descr="https://mail.google.com/mail/u/1/images/cleardot.gif">
          <a:extLst>
            <a:ext uri="{FF2B5EF4-FFF2-40B4-BE49-F238E27FC236}">
              <a16:creationId xmlns:a16="http://schemas.microsoft.com/office/drawing/2014/main" id="{0BD37850-F7F4-44C2-814E-19D5092C9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87" name="Picture 1486" descr="https://mail.google.com/mail/u/1/images/cleardot.gif">
          <a:extLst>
            <a:ext uri="{FF2B5EF4-FFF2-40B4-BE49-F238E27FC236}">
              <a16:creationId xmlns:a16="http://schemas.microsoft.com/office/drawing/2014/main" id="{C83A9200-1CFC-45D7-9686-5E18D47CB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88" name="Picture 1487" descr="https://mail.google.com/mail/u/1/images/cleardot.gif">
          <a:extLst>
            <a:ext uri="{FF2B5EF4-FFF2-40B4-BE49-F238E27FC236}">
              <a16:creationId xmlns:a16="http://schemas.microsoft.com/office/drawing/2014/main" id="{3B1505E8-3897-4E3C-A6AB-8ECD6A932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89" name="Picture 1488" descr="https://mail.google.com/mail/u/1/images/cleardot.gif">
          <a:extLst>
            <a:ext uri="{FF2B5EF4-FFF2-40B4-BE49-F238E27FC236}">
              <a16:creationId xmlns:a16="http://schemas.microsoft.com/office/drawing/2014/main" id="{AAAF2C7D-56C5-4719-BA65-37C1B9285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90" name="Picture 1489" descr="https://mail.google.com/mail/u/1/images/cleardot.gif">
          <a:extLst>
            <a:ext uri="{FF2B5EF4-FFF2-40B4-BE49-F238E27FC236}">
              <a16:creationId xmlns:a16="http://schemas.microsoft.com/office/drawing/2014/main" id="{191DB341-CF5C-4F32-A904-1A3B017F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91" name="Picture 1490" descr="https://mail.google.com/mail/u/1/images/cleardot.gif">
          <a:extLst>
            <a:ext uri="{FF2B5EF4-FFF2-40B4-BE49-F238E27FC236}">
              <a16:creationId xmlns:a16="http://schemas.microsoft.com/office/drawing/2014/main" id="{241FC61C-D54A-4E5D-BE24-5C48CB72A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92" name="Picture 1491" descr="https://mail.google.com/mail/u/1/images/cleardot.gif">
          <a:extLst>
            <a:ext uri="{FF2B5EF4-FFF2-40B4-BE49-F238E27FC236}">
              <a16:creationId xmlns:a16="http://schemas.microsoft.com/office/drawing/2014/main" id="{8734E2EF-94C8-4CA0-ACB5-CFE8A2A1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93" name="Picture 1492" descr="https://mail.google.com/mail/u/1/images/cleardot.gif">
          <a:extLst>
            <a:ext uri="{FF2B5EF4-FFF2-40B4-BE49-F238E27FC236}">
              <a16:creationId xmlns:a16="http://schemas.microsoft.com/office/drawing/2014/main" id="{46D9B4DF-8BAC-4E39-9A59-C8515870E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94" name="Picture 1493" descr="https://mail.google.com/mail/u/1/images/cleardot.gif">
          <a:extLst>
            <a:ext uri="{FF2B5EF4-FFF2-40B4-BE49-F238E27FC236}">
              <a16:creationId xmlns:a16="http://schemas.microsoft.com/office/drawing/2014/main" id="{0E063774-CA57-4C65-B452-88A826A6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95" name="Picture 1494" descr="https://mail.google.com/mail/u/1/images/cleardot.gif">
          <a:extLst>
            <a:ext uri="{FF2B5EF4-FFF2-40B4-BE49-F238E27FC236}">
              <a16:creationId xmlns:a16="http://schemas.microsoft.com/office/drawing/2014/main" id="{F8CC60E7-A123-41F8-9C9B-25116D7AF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96" name="Picture 1495" descr="https://mail.google.com/mail/u/1/images/cleardot.gif">
          <a:extLst>
            <a:ext uri="{FF2B5EF4-FFF2-40B4-BE49-F238E27FC236}">
              <a16:creationId xmlns:a16="http://schemas.microsoft.com/office/drawing/2014/main" id="{F7D939A9-B8CD-44D1-AA92-2C03860E8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97" name="Picture 1496" descr="https://mail.google.com/mail/u/1/images/cleardot.gif">
          <a:extLst>
            <a:ext uri="{FF2B5EF4-FFF2-40B4-BE49-F238E27FC236}">
              <a16:creationId xmlns:a16="http://schemas.microsoft.com/office/drawing/2014/main" id="{B02E9577-8D93-4962-8802-21AAA8C7E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98" name="Picture 1497" descr="https://mail.google.com/mail/u/1/images/cleardot.gif">
          <a:extLst>
            <a:ext uri="{FF2B5EF4-FFF2-40B4-BE49-F238E27FC236}">
              <a16:creationId xmlns:a16="http://schemas.microsoft.com/office/drawing/2014/main" id="{3F6D2895-09E9-4CCF-83F9-FB7136564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499" name="Picture 1498" descr="https://mail.google.com/mail/u/1/images/cleardot.gif">
          <a:extLst>
            <a:ext uri="{FF2B5EF4-FFF2-40B4-BE49-F238E27FC236}">
              <a16:creationId xmlns:a16="http://schemas.microsoft.com/office/drawing/2014/main" id="{D4B4C140-6C57-4CC5-A90E-9C3AC8AC9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00" name="Picture 1499" descr="https://mail.google.com/mail/u/1/images/cleardot.gif">
          <a:extLst>
            <a:ext uri="{FF2B5EF4-FFF2-40B4-BE49-F238E27FC236}">
              <a16:creationId xmlns:a16="http://schemas.microsoft.com/office/drawing/2014/main" id="{93FD5BCA-FF60-44AB-B6C3-EA360328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01" name="Picture 1500" descr="https://mail.google.com/mail/u/1/images/cleardot.gif">
          <a:extLst>
            <a:ext uri="{FF2B5EF4-FFF2-40B4-BE49-F238E27FC236}">
              <a16:creationId xmlns:a16="http://schemas.microsoft.com/office/drawing/2014/main" id="{0CE2EFF0-4F03-48C2-BBB3-CC269A2F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02" name="Picture 1501" descr="https://mail.google.com/mail/u/1/images/cleardot.gif">
          <a:extLst>
            <a:ext uri="{FF2B5EF4-FFF2-40B4-BE49-F238E27FC236}">
              <a16:creationId xmlns:a16="http://schemas.microsoft.com/office/drawing/2014/main" id="{B4AF61C3-4758-4B81-A23B-D761C5B5F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03" name="Picture 1502" descr="https://mail.google.com/mail/u/1/images/cleardot.gif">
          <a:extLst>
            <a:ext uri="{FF2B5EF4-FFF2-40B4-BE49-F238E27FC236}">
              <a16:creationId xmlns:a16="http://schemas.microsoft.com/office/drawing/2014/main" id="{FF1F54DF-D004-4613-8EF0-66AE0E3B7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04" name="Picture 1503" descr="https://mail.google.com/mail/u/1/images/cleardot.gif">
          <a:extLst>
            <a:ext uri="{FF2B5EF4-FFF2-40B4-BE49-F238E27FC236}">
              <a16:creationId xmlns:a16="http://schemas.microsoft.com/office/drawing/2014/main" id="{D7B4BFC5-C0C9-46FF-88D9-E13A10ADF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05" name="Picture 1504" descr="https://mail.google.com/mail/u/1/images/cleardot.gif">
          <a:extLst>
            <a:ext uri="{FF2B5EF4-FFF2-40B4-BE49-F238E27FC236}">
              <a16:creationId xmlns:a16="http://schemas.microsoft.com/office/drawing/2014/main" id="{FDE92976-7982-4734-BB82-FC7386D7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06" name="Picture 1505" descr="https://mail.google.com/mail/u/1/images/cleardot.gif">
          <a:extLst>
            <a:ext uri="{FF2B5EF4-FFF2-40B4-BE49-F238E27FC236}">
              <a16:creationId xmlns:a16="http://schemas.microsoft.com/office/drawing/2014/main" id="{395C906E-240C-47F9-BEB1-2FA4ED689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07" name="Picture 1506" descr="https://mail.google.com/mail/u/1/images/cleardot.gif">
          <a:extLst>
            <a:ext uri="{FF2B5EF4-FFF2-40B4-BE49-F238E27FC236}">
              <a16:creationId xmlns:a16="http://schemas.microsoft.com/office/drawing/2014/main" id="{0EC82B99-F047-44A7-81F7-3571F7D87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08" name="Picture 1507" descr="https://mail.google.com/mail/u/1/images/cleardot.gif">
          <a:extLst>
            <a:ext uri="{FF2B5EF4-FFF2-40B4-BE49-F238E27FC236}">
              <a16:creationId xmlns:a16="http://schemas.microsoft.com/office/drawing/2014/main" id="{B75F8E94-99F0-47B7-A41B-1466A9FB3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09" name="Picture 1508" descr="https://mail.google.com/mail/u/1/images/cleardot.gif">
          <a:extLst>
            <a:ext uri="{FF2B5EF4-FFF2-40B4-BE49-F238E27FC236}">
              <a16:creationId xmlns:a16="http://schemas.microsoft.com/office/drawing/2014/main" id="{FEC6B3C9-CDE8-488E-BB74-826FF1ED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10" name="Picture 1509" descr="https://mail.google.com/mail/u/1/images/cleardot.gif">
          <a:extLst>
            <a:ext uri="{FF2B5EF4-FFF2-40B4-BE49-F238E27FC236}">
              <a16:creationId xmlns:a16="http://schemas.microsoft.com/office/drawing/2014/main" id="{00219F19-638D-4438-A023-C73656F05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11" name="Picture 1510" descr="https://mail.google.com/mail/u/1/images/cleardot.gif">
          <a:extLst>
            <a:ext uri="{FF2B5EF4-FFF2-40B4-BE49-F238E27FC236}">
              <a16:creationId xmlns:a16="http://schemas.microsoft.com/office/drawing/2014/main" id="{58A784D0-FA5C-48F7-93A2-A1CD4EF93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12" name="Picture 1511" descr="https://mail.google.com/mail/u/1/images/cleardot.gif">
          <a:extLst>
            <a:ext uri="{FF2B5EF4-FFF2-40B4-BE49-F238E27FC236}">
              <a16:creationId xmlns:a16="http://schemas.microsoft.com/office/drawing/2014/main" id="{FAFD254A-C193-403B-B97E-BDAC2562E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13" name="Picture 1512" descr="https://mail.google.com/mail/u/1/images/cleardot.gif">
          <a:extLst>
            <a:ext uri="{FF2B5EF4-FFF2-40B4-BE49-F238E27FC236}">
              <a16:creationId xmlns:a16="http://schemas.microsoft.com/office/drawing/2014/main" id="{BEFD610D-2086-4DEB-A84A-877967301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14" name="Picture 1513" descr="https://mail.google.com/mail/u/1/images/cleardot.gif">
          <a:extLst>
            <a:ext uri="{FF2B5EF4-FFF2-40B4-BE49-F238E27FC236}">
              <a16:creationId xmlns:a16="http://schemas.microsoft.com/office/drawing/2014/main" id="{4DB6778F-5362-4F68-ABA0-5A068ED1A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15" name="Picture 1514" descr="https://mail.google.com/mail/u/1/images/cleardot.gif">
          <a:extLst>
            <a:ext uri="{FF2B5EF4-FFF2-40B4-BE49-F238E27FC236}">
              <a16:creationId xmlns:a16="http://schemas.microsoft.com/office/drawing/2014/main" id="{489B6505-0216-4740-94C0-06504692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16" name="Picture 1515" descr="https://mail.google.com/mail/u/1/images/cleardot.gif">
          <a:extLst>
            <a:ext uri="{FF2B5EF4-FFF2-40B4-BE49-F238E27FC236}">
              <a16:creationId xmlns:a16="http://schemas.microsoft.com/office/drawing/2014/main" id="{84504054-A5E0-4FDA-9CDB-1AB49C232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17" name="Picture 1516" descr="https://mail.google.com/mail/u/1/images/cleardot.gif">
          <a:extLst>
            <a:ext uri="{FF2B5EF4-FFF2-40B4-BE49-F238E27FC236}">
              <a16:creationId xmlns:a16="http://schemas.microsoft.com/office/drawing/2014/main" id="{A9E4646D-09E7-4068-95CF-875C36A05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18" name="Picture 1517" descr="https://mail.google.com/mail/u/1/images/cleardot.gif">
          <a:extLst>
            <a:ext uri="{FF2B5EF4-FFF2-40B4-BE49-F238E27FC236}">
              <a16:creationId xmlns:a16="http://schemas.microsoft.com/office/drawing/2014/main" id="{BB007FC9-3581-4FF3-9AA2-2E640A643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19" name="Picture 1518" descr="https://mail.google.com/mail/u/1/images/cleardot.gif">
          <a:extLst>
            <a:ext uri="{FF2B5EF4-FFF2-40B4-BE49-F238E27FC236}">
              <a16:creationId xmlns:a16="http://schemas.microsoft.com/office/drawing/2014/main" id="{22D8F0BD-41FA-4F3A-9943-F4AC34B87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20" name="Picture 1519" descr="https://mail.google.com/mail/u/1/images/cleardot.gif">
          <a:extLst>
            <a:ext uri="{FF2B5EF4-FFF2-40B4-BE49-F238E27FC236}">
              <a16:creationId xmlns:a16="http://schemas.microsoft.com/office/drawing/2014/main" id="{D55DB10C-172F-44EA-91E6-06F5393FD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21" name="Picture 1520" descr="https://mail.google.com/mail/u/1/images/cleardot.gif">
          <a:extLst>
            <a:ext uri="{FF2B5EF4-FFF2-40B4-BE49-F238E27FC236}">
              <a16:creationId xmlns:a16="http://schemas.microsoft.com/office/drawing/2014/main" id="{73DCBA3B-2AA6-4067-9B7B-E97A1D94D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22" name="Picture 1521" descr="https://mail.google.com/mail/u/1/images/cleardot.gif">
          <a:extLst>
            <a:ext uri="{FF2B5EF4-FFF2-40B4-BE49-F238E27FC236}">
              <a16:creationId xmlns:a16="http://schemas.microsoft.com/office/drawing/2014/main" id="{66DF60DE-7BCB-47FA-85A8-B155F0DB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23" name="Picture 1522" descr="https://mail.google.com/mail/u/1/images/cleardot.gif">
          <a:extLst>
            <a:ext uri="{FF2B5EF4-FFF2-40B4-BE49-F238E27FC236}">
              <a16:creationId xmlns:a16="http://schemas.microsoft.com/office/drawing/2014/main" id="{7F9DBDA0-DB0D-4EA7-8FBC-948D8D98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24" name="Picture 1523" descr="https://mail.google.com/mail/u/1/images/cleardot.gif">
          <a:extLst>
            <a:ext uri="{FF2B5EF4-FFF2-40B4-BE49-F238E27FC236}">
              <a16:creationId xmlns:a16="http://schemas.microsoft.com/office/drawing/2014/main" id="{F3CF5938-7024-45C8-99E7-A11C29BD1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25" name="Picture 1524" descr="https://mail.google.com/mail/u/1/images/cleardot.gif">
          <a:extLst>
            <a:ext uri="{FF2B5EF4-FFF2-40B4-BE49-F238E27FC236}">
              <a16:creationId xmlns:a16="http://schemas.microsoft.com/office/drawing/2014/main" id="{8A72FA75-14EB-40B5-BB8F-798F37D2B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26" name="Picture 1525" descr="https://mail.google.com/mail/u/1/images/cleardot.gif">
          <a:extLst>
            <a:ext uri="{FF2B5EF4-FFF2-40B4-BE49-F238E27FC236}">
              <a16:creationId xmlns:a16="http://schemas.microsoft.com/office/drawing/2014/main" id="{7034A3D8-B03E-4AB1-9F37-6C2B0A32F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27" name="Picture 1526" descr="https://mail.google.com/mail/u/1/images/cleardot.gif">
          <a:extLst>
            <a:ext uri="{FF2B5EF4-FFF2-40B4-BE49-F238E27FC236}">
              <a16:creationId xmlns:a16="http://schemas.microsoft.com/office/drawing/2014/main" id="{0140E00C-2FD2-4765-A154-EB74BF756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28" name="Picture 1527" descr="https://mail.google.com/mail/u/1/images/cleardot.gif">
          <a:extLst>
            <a:ext uri="{FF2B5EF4-FFF2-40B4-BE49-F238E27FC236}">
              <a16:creationId xmlns:a16="http://schemas.microsoft.com/office/drawing/2014/main" id="{9AC30077-0762-44D6-9B2A-1FBBCD3EC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29" name="Picture 1528" descr="https://mail.google.com/mail/u/1/images/cleardot.gif">
          <a:extLst>
            <a:ext uri="{FF2B5EF4-FFF2-40B4-BE49-F238E27FC236}">
              <a16:creationId xmlns:a16="http://schemas.microsoft.com/office/drawing/2014/main" id="{EE67C02B-2141-43E9-8F21-5BA65DE73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30" name="Picture 1529" descr="https://mail.google.com/mail/u/1/images/cleardot.gif">
          <a:extLst>
            <a:ext uri="{FF2B5EF4-FFF2-40B4-BE49-F238E27FC236}">
              <a16:creationId xmlns:a16="http://schemas.microsoft.com/office/drawing/2014/main" id="{AD2113A8-0F90-4883-A881-753FFC0D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31" name="Picture 1530" descr="https://mail.google.com/mail/u/1/images/cleardot.gif">
          <a:extLst>
            <a:ext uri="{FF2B5EF4-FFF2-40B4-BE49-F238E27FC236}">
              <a16:creationId xmlns:a16="http://schemas.microsoft.com/office/drawing/2014/main" id="{ADBD3628-E5AF-4280-9CA0-640515D08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32" name="Picture 1531" descr="https://mail.google.com/mail/u/1/images/cleardot.gif">
          <a:extLst>
            <a:ext uri="{FF2B5EF4-FFF2-40B4-BE49-F238E27FC236}">
              <a16:creationId xmlns:a16="http://schemas.microsoft.com/office/drawing/2014/main" id="{BF20F163-41E9-4021-910A-A630C2508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33" name="Picture 1532" descr="https://mail.google.com/mail/u/1/images/cleardot.gif">
          <a:extLst>
            <a:ext uri="{FF2B5EF4-FFF2-40B4-BE49-F238E27FC236}">
              <a16:creationId xmlns:a16="http://schemas.microsoft.com/office/drawing/2014/main" id="{6742B1FC-EC8F-4E70-9D8C-2C0E87D8E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34" name="Picture 1533" descr="https://mail.google.com/mail/u/1/images/cleardot.gif">
          <a:extLst>
            <a:ext uri="{FF2B5EF4-FFF2-40B4-BE49-F238E27FC236}">
              <a16:creationId xmlns:a16="http://schemas.microsoft.com/office/drawing/2014/main" id="{6248CD25-52FB-4F6F-8BC3-1773D5C7A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35" name="Picture 1534" descr="https://mail.google.com/mail/u/1/images/cleardot.gif">
          <a:extLst>
            <a:ext uri="{FF2B5EF4-FFF2-40B4-BE49-F238E27FC236}">
              <a16:creationId xmlns:a16="http://schemas.microsoft.com/office/drawing/2014/main" id="{B69380F1-1F8C-41EC-B75F-811FD740F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36" name="Picture 1535" descr="https://mail.google.com/mail/u/1/images/cleardot.gif">
          <a:extLst>
            <a:ext uri="{FF2B5EF4-FFF2-40B4-BE49-F238E27FC236}">
              <a16:creationId xmlns:a16="http://schemas.microsoft.com/office/drawing/2014/main" id="{D605005B-7165-480E-BF9C-92399180F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37" name="Picture 1536" descr="https://mail.google.com/mail/u/1/images/cleardot.gif">
          <a:extLst>
            <a:ext uri="{FF2B5EF4-FFF2-40B4-BE49-F238E27FC236}">
              <a16:creationId xmlns:a16="http://schemas.microsoft.com/office/drawing/2014/main" id="{C4CFBD12-805F-4367-8251-84D1D71FA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38" name="Picture 1537" descr="https://mail.google.com/mail/u/1/images/cleardot.gif">
          <a:extLst>
            <a:ext uri="{FF2B5EF4-FFF2-40B4-BE49-F238E27FC236}">
              <a16:creationId xmlns:a16="http://schemas.microsoft.com/office/drawing/2014/main" id="{0CAE7ECF-1BCF-4371-837A-9FF3CAD2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39" name="Picture 1538" descr="https://mail.google.com/mail/u/1/images/cleardot.gif">
          <a:extLst>
            <a:ext uri="{FF2B5EF4-FFF2-40B4-BE49-F238E27FC236}">
              <a16:creationId xmlns:a16="http://schemas.microsoft.com/office/drawing/2014/main" id="{37FC2F22-814B-4212-883F-26D44FD93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40" name="Picture 1539" descr="https://mail.google.com/mail/u/1/images/cleardot.gif">
          <a:extLst>
            <a:ext uri="{FF2B5EF4-FFF2-40B4-BE49-F238E27FC236}">
              <a16:creationId xmlns:a16="http://schemas.microsoft.com/office/drawing/2014/main" id="{E6831396-C0A3-4C56-9CE1-F6433A3AD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41" name="Picture 1540" descr="https://mail.google.com/mail/u/1/images/cleardot.gif">
          <a:extLst>
            <a:ext uri="{FF2B5EF4-FFF2-40B4-BE49-F238E27FC236}">
              <a16:creationId xmlns:a16="http://schemas.microsoft.com/office/drawing/2014/main" id="{08FAAD62-137B-4057-A45E-67E637EEA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42" name="Picture 1541" descr="https://mail.google.com/mail/u/1/images/cleardot.gif">
          <a:extLst>
            <a:ext uri="{FF2B5EF4-FFF2-40B4-BE49-F238E27FC236}">
              <a16:creationId xmlns:a16="http://schemas.microsoft.com/office/drawing/2014/main" id="{EEBF6CD5-7834-4FC2-AA37-9F9BE9E16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43" name="Picture 1542" descr="https://mail.google.com/mail/u/1/images/cleardot.gif">
          <a:extLst>
            <a:ext uri="{FF2B5EF4-FFF2-40B4-BE49-F238E27FC236}">
              <a16:creationId xmlns:a16="http://schemas.microsoft.com/office/drawing/2014/main" id="{B0648DC2-908B-491C-87F5-F2423B523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44" name="Picture 1543" descr="https://mail.google.com/mail/u/1/images/cleardot.gif">
          <a:extLst>
            <a:ext uri="{FF2B5EF4-FFF2-40B4-BE49-F238E27FC236}">
              <a16:creationId xmlns:a16="http://schemas.microsoft.com/office/drawing/2014/main" id="{B7527A2A-4BC1-4F87-8F5A-126D1560A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45" name="Picture 1544" descr="https://mail.google.com/mail/u/1/images/cleardot.gif">
          <a:extLst>
            <a:ext uri="{FF2B5EF4-FFF2-40B4-BE49-F238E27FC236}">
              <a16:creationId xmlns:a16="http://schemas.microsoft.com/office/drawing/2014/main" id="{5B1F41E3-021A-4065-A949-85784E82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46" name="Picture 1545" descr="https://mail.google.com/mail/u/1/images/cleardot.gif">
          <a:extLst>
            <a:ext uri="{FF2B5EF4-FFF2-40B4-BE49-F238E27FC236}">
              <a16:creationId xmlns:a16="http://schemas.microsoft.com/office/drawing/2014/main" id="{2455A692-E021-4C9F-9791-63A5B1005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47" name="Picture 1546" descr="https://mail.google.com/mail/u/1/images/cleardot.gif">
          <a:extLst>
            <a:ext uri="{FF2B5EF4-FFF2-40B4-BE49-F238E27FC236}">
              <a16:creationId xmlns:a16="http://schemas.microsoft.com/office/drawing/2014/main" id="{6F2DC98C-0DAE-42F8-84D2-FE572D379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48" name="Picture 1547" descr="https://mail.google.com/mail/u/1/images/cleardot.gif">
          <a:extLst>
            <a:ext uri="{FF2B5EF4-FFF2-40B4-BE49-F238E27FC236}">
              <a16:creationId xmlns:a16="http://schemas.microsoft.com/office/drawing/2014/main" id="{535D17EE-69DC-4606-B8DC-A630439DD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49" name="Picture 1548" descr="https://mail.google.com/mail/u/1/images/cleardot.gif">
          <a:extLst>
            <a:ext uri="{FF2B5EF4-FFF2-40B4-BE49-F238E27FC236}">
              <a16:creationId xmlns:a16="http://schemas.microsoft.com/office/drawing/2014/main" id="{E4D4A311-0544-4ECA-9C94-39578ADD5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50" name="Picture 1549" descr="https://mail.google.com/mail/u/1/images/cleardot.gif">
          <a:extLst>
            <a:ext uri="{FF2B5EF4-FFF2-40B4-BE49-F238E27FC236}">
              <a16:creationId xmlns:a16="http://schemas.microsoft.com/office/drawing/2014/main" id="{0A11C633-7AA0-41B8-8133-6325AD561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51" name="Picture 1550" descr="https://mail.google.com/mail/u/1/images/cleardot.gif">
          <a:extLst>
            <a:ext uri="{FF2B5EF4-FFF2-40B4-BE49-F238E27FC236}">
              <a16:creationId xmlns:a16="http://schemas.microsoft.com/office/drawing/2014/main" id="{836375DC-B147-4BC1-9CB2-1EC5D44C5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52" name="Picture 1551" descr="https://mail.google.com/mail/u/1/images/cleardot.gif">
          <a:extLst>
            <a:ext uri="{FF2B5EF4-FFF2-40B4-BE49-F238E27FC236}">
              <a16:creationId xmlns:a16="http://schemas.microsoft.com/office/drawing/2014/main" id="{4D514E28-61AF-4471-9E26-AC187AD37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53" name="Picture 1552" descr="https://mail.google.com/mail/u/1/images/cleardot.gif">
          <a:extLst>
            <a:ext uri="{FF2B5EF4-FFF2-40B4-BE49-F238E27FC236}">
              <a16:creationId xmlns:a16="http://schemas.microsoft.com/office/drawing/2014/main" id="{C829A2C0-F280-4A0A-A1C8-C50547F1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54" name="Picture 1553" descr="https://mail.google.com/mail/u/1/images/cleardot.gif">
          <a:extLst>
            <a:ext uri="{FF2B5EF4-FFF2-40B4-BE49-F238E27FC236}">
              <a16:creationId xmlns:a16="http://schemas.microsoft.com/office/drawing/2014/main" id="{4AE1D2C7-D139-49DE-B1CD-F62C4317F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55" name="Picture 1554" descr="https://mail.google.com/mail/u/1/images/cleardot.gif">
          <a:extLst>
            <a:ext uri="{FF2B5EF4-FFF2-40B4-BE49-F238E27FC236}">
              <a16:creationId xmlns:a16="http://schemas.microsoft.com/office/drawing/2014/main" id="{F1F16E0F-74E6-4647-A30E-BC774E54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56" name="Picture 1555" descr="https://mail.google.com/mail/u/1/images/cleardot.gif">
          <a:extLst>
            <a:ext uri="{FF2B5EF4-FFF2-40B4-BE49-F238E27FC236}">
              <a16:creationId xmlns:a16="http://schemas.microsoft.com/office/drawing/2014/main" id="{DAA24458-A7E4-4D3C-8544-36C848096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57" name="Picture 1556" descr="https://mail.google.com/mail/u/1/images/cleardot.gif">
          <a:extLst>
            <a:ext uri="{FF2B5EF4-FFF2-40B4-BE49-F238E27FC236}">
              <a16:creationId xmlns:a16="http://schemas.microsoft.com/office/drawing/2014/main" id="{25CD7643-A7B2-4112-85B9-43D390A56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58" name="Picture 1557" descr="https://mail.google.com/mail/u/1/images/cleardot.gif">
          <a:extLst>
            <a:ext uri="{FF2B5EF4-FFF2-40B4-BE49-F238E27FC236}">
              <a16:creationId xmlns:a16="http://schemas.microsoft.com/office/drawing/2014/main" id="{C7394F88-DBE4-438A-87A8-61855704A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59" name="Picture 1558" descr="https://mail.google.com/mail/u/1/images/cleardot.gif">
          <a:extLst>
            <a:ext uri="{FF2B5EF4-FFF2-40B4-BE49-F238E27FC236}">
              <a16:creationId xmlns:a16="http://schemas.microsoft.com/office/drawing/2014/main" id="{C69D8BE8-1EEE-49FB-8CF3-CA1EC2A4A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60" name="Picture 1559" descr="https://mail.google.com/mail/u/1/images/cleardot.gif">
          <a:extLst>
            <a:ext uri="{FF2B5EF4-FFF2-40B4-BE49-F238E27FC236}">
              <a16:creationId xmlns:a16="http://schemas.microsoft.com/office/drawing/2014/main" id="{16C3DAA6-DADE-4CF9-A00F-67FA52B03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61" name="Picture 1560" descr="https://mail.google.com/mail/u/1/images/cleardot.gif">
          <a:extLst>
            <a:ext uri="{FF2B5EF4-FFF2-40B4-BE49-F238E27FC236}">
              <a16:creationId xmlns:a16="http://schemas.microsoft.com/office/drawing/2014/main" id="{DB6A7C61-BB4C-4267-A4F9-592EFC61A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62" name="Picture 1561" descr="https://mail.google.com/mail/u/1/images/cleardot.gif">
          <a:extLst>
            <a:ext uri="{FF2B5EF4-FFF2-40B4-BE49-F238E27FC236}">
              <a16:creationId xmlns:a16="http://schemas.microsoft.com/office/drawing/2014/main" id="{31FECA6B-EA56-4345-9CD4-312202DE4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63" name="Picture 1562" descr="https://mail.google.com/mail/u/1/images/cleardot.gif">
          <a:extLst>
            <a:ext uri="{FF2B5EF4-FFF2-40B4-BE49-F238E27FC236}">
              <a16:creationId xmlns:a16="http://schemas.microsoft.com/office/drawing/2014/main" id="{B9309364-7DE1-41DB-89ED-614EC029D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64" name="Picture 1563" descr="https://mail.google.com/mail/u/1/images/cleardot.gif">
          <a:extLst>
            <a:ext uri="{FF2B5EF4-FFF2-40B4-BE49-F238E27FC236}">
              <a16:creationId xmlns:a16="http://schemas.microsoft.com/office/drawing/2014/main" id="{0C506DDE-D6F9-4F5D-A592-54A935EEA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65" name="Picture 1564" descr="https://mail.google.com/mail/u/1/images/cleardot.gif">
          <a:extLst>
            <a:ext uri="{FF2B5EF4-FFF2-40B4-BE49-F238E27FC236}">
              <a16:creationId xmlns:a16="http://schemas.microsoft.com/office/drawing/2014/main" id="{9729E5D3-DFBE-4579-8E4E-F5570F8E7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66" name="Picture 1565" descr="https://mail.google.com/mail/u/1/images/cleardot.gif">
          <a:extLst>
            <a:ext uri="{FF2B5EF4-FFF2-40B4-BE49-F238E27FC236}">
              <a16:creationId xmlns:a16="http://schemas.microsoft.com/office/drawing/2014/main" id="{1127233F-89E7-4FB7-B3C2-375DD664B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67" name="Picture 1566" descr="https://mail.google.com/mail/u/1/images/cleardot.gif">
          <a:extLst>
            <a:ext uri="{FF2B5EF4-FFF2-40B4-BE49-F238E27FC236}">
              <a16:creationId xmlns:a16="http://schemas.microsoft.com/office/drawing/2014/main" id="{0E3E89C5-3EE6-4893-918A-A12B6CD5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68" name="Picture 1567" descr="https://mail.google.com/mail/u/1/images/cleardot.gif">
          <a:extLst>
            <a:ext uri="{FF2B5EF4-FFF2-40B4-BE49-F238E27FC236}">
              <a16:creationId xmlns:a16="http://schemas.microsoft.com/office/drawing/2014/main" id="{E857D287-DA09-481F-87F9-3D5BC85C4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69" name="Picture 1568" descr="https://mail.google.com/mail/u/1/images/cleardot.gif">
          <a:extLst>
            <a:ext uri="{FF2B5EF4-FFF2-40B4-BE49-F238E27FC236}">
              <a16:creationId xmlns:a16="http://schemas.microsoft.com/office/drawing/2014/main" id="{1F73EF16-85C8-4BFF-9A46-327795697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70" name="Picture 1569" descr="https://mail.google.com/mail/u/1/images/cleardot.gif">
          <a:extLst>
            <a:ext uri="{FF2B5EF4-FFF2-40B4-BE49-F238E27FC236}">
              <a16:creationId xmlns:a16="http://schemas.microsoft.com/office/drawing/2014/main" id="{6F29900B-09D9-4D9C-99C4-E4AD3A048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71" name="Picture 1570" descr="https://mail.google.com/mail/u/1/images/cleardot.gif">
          <a:extLst>
            <a:ext uri="{FF2B5EF4-FFF2-40B4-BE49-F238E27FC236}">
              <a16:creationId xmlns:a16="http://schemas.microsoft.com/office/drawing/2014/main" id="{3B3B9242-7BCD-49EF-8FA2-3EF36345D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72" name="Picture 1571" descr="https://mail.google.com/mail/u/1/images/cleardot.gif">
          <a:extLst>
            <a:ext uri="{FF2B5EF4-FFF2-40B4-BE49-F238E27FC236}">
              <a16:creationId xmlns:a16="http://schemas.microsoft.com/office/drawing/2014/main" id="{078D2377-2CFF-4BA8-8F5A-478BEE12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73" name="Picture 1572" descr="https://mail.google.com/mail/u/1/images/cleardot.gif">
          <a:extLst>
            <a:ext uri="{FF2B5EF4-FFF2-40B4-BE49-F238E27FC236}">
              <a16:creationId xmlns:a16="http://schemas.microsoft.com/office/drawing/2014/main" id="{44F4CCD8-8C1C-4FB2-87C0-2F86BECD5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74" name="Picture 1573" descr="https://mail.google.com/mail/u/1/images/cleardot.gif">
          <a:extLst>
            <a:ext uri="{FF2B5EF4-FFF2-40B4-BE49-F238E27FC236}">
              <a16:creationId xmlns:a16="http://schemas.microsoft.com/office/drawing/2014/main" id="{41A882B5-75CE-4EE3-B153-68D5A9004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75" name="Picture 1574" descr="https://mail.google.com/mail/u/1/images/cleardot.gif">
          <a:extLst>
            <a:ext uri="{FF2B5EF4-FFF2-40B4-BE49-F238E27FC236}">
              <a16:creationId xmlns:a16="http://schemas.microsoft.com/office/drawing/2014/main" id="{68AA5F2C-D858-4060-90ED-519330B8C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76" name="Picture 1575" descr="https://mail.google.com/mail/u/1/images/cleardot.gif">
          <a:extLst>
            <a:ext uri="{FF2B5EF4-FFF2-40B4-BE49-F238E27FC236}">
              <a16:creationId xmlns:a16="http://schemas.microsoft.com/office/drawing/2014/main" id="{1FFCA835-1B0F-4144-9F3B-8718EE48A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77" name="Picture 1576" descr="https://mail.google.com/mail/u/1/images/cleardot.gif">
          <a:extLst>
            <a:ext uri="{FF2B5EF4-FFF2-40B4-BE49-F238E27FC236}">
              <a16:creationId xmlns:a16="http://schemas.microsoft.com/office/drawing/2014/main" id="{4852451A-21E3-4F30-9B6E-60860B459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78" name="Picture 1577" descr="https://mail.google.com/mail/u/1/images/cleardot.gif">
          <a:extLst>
            <a:ext uri="{FF2B5EF4-FFF2-40B4-BE49-F238E27FC236}">
              <a16:creationId xmlns:a16="http://schemas.microsoft.com/office/drawing/2014/main" id="{B10ABBBE-6499-44EA-8F6D-BD7498DA8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79" name="Picture 1578" descr="https://mail.google.com/mail/u/1/images/cleardot.gif">
          <a:extLst>
            <a:ext uri="{FF2B5EF4-FFF2-40B4-BE49-F238E27FC236}">
              <a16:creationId xmlns:a16="http://schemas.microsoft.com/office/drawing/2014/main" id="{B4FBBF3E-A324-419D-9BA9-9D7D0124F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80" name="Picture 1579" descr="https://mail.google.com/mail/u/1/images/cleardot.gif">
          <a:extLst>
            <a:ext uri="{FF2B5EF4-FFF2-40B4-BE49-F238E27FC236}">
              <a16:creationId xmlns:a16="http://schemas.microsoft.com/office/drawing/2014/main" id="{683D628D-84B8-4EBB-A6F6-3E4C13479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81" name="Picture 1580" descr="https://mail.google.com/mail/u/1/images/cleardot.gif">
          <a:extLst>
            <a:ext uri="{FF2B5EF4-FFF2-40B4-BE49-F238E27FC236}">
              <a16:creationId xmlns:a16="http://schemas.microsoft.com/office/drawing/2014/main" id="{C02A9A36-B0A2-4B51-BB38-7D2DC31D0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82" name="Picture 1581" descr="https://mail.google.com/mail/u/1/images/cleardot.gif">
          <a:extLst>
            <a:ext uri="{FF2B5EF4-FFF2-40B4-BE49-F238E27FC236}">
              <a16:creationId xmlns:a16="http://schemas.microsoft.com/office/drawing/2014/main" id="{73113EDE-1CBA-44B0-804A-5E2404341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83" name="Picture 1582" descr="https://mail.google.com/mail/u/1/images/cleardot.gif">
          <a:extLst>
            <a:ext uri="{FF2B5EF4-FFF2-40B4-BE49-F238E27FC236}">
              <a16:creationId xmlns:a16="http://schemas.microsoft.com/office/drawing/2014/main" id="{F38E2CF6-FB95-4D59-81BB-BB8F0DF37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84" name="Picture 1583" descr="https://mail.google.com/mail/u/1/images/cleardot.gif">
          <a:extLst>
            <a:ext uri="{FF2B5EF4-FFF2-40B4-BE49-F238E27FC236}">
              <a16:creationId xmlns:a16="http://schemas.microsoft.com/office/drawing/2014/main" id="{56C8279A-FB6D-424C-B712-086B9BE2B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85" name="Picture 1584" descr="https://mail.google.com/mail/u/1/images/cleardot.gif">
          <a:extLst>
            <a:ext uri="{FF2B5EF4-FFF2-40B4-BE49-F238E27FC236}">
              <a16:creationId xmlns:a16="http://schemas.microsoft.com/office/drawing/2014/main" id="{5ECE9899-B924-4663-8118-A3625F78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86" name="Picture 1585" descr="https://mail.google.com/mail/u/1/images/cleardot.gif">
          <a:extLst>
            <a:ext uri="{FF2B5EF4-FFF2-40B4-BE49-F238E27FC236}">
              <a16:creationId xmlns:a16="http://schemas.microsoft.com/office/drawing/2014/main" id="{9B01F73B-3E50-4B57-930B-B9A4DEB68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87" name="Picture 1586" descr="https://mail.google.com/mail/u/1/images/cleardot.gif">
          <a:extLst>
            <a:ext uri="{FF2B5EF4-FFF2-40B4-BE49-F238E27FC236}">
              <a16:creationId xmlns:a16="http://schemas.microsoft.com/office/drawing/2014/main" id="{38E70919-825F-410D-A753-15279442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88" name="Picture 1587" descr="https://mail.google.com/mail/u/1/images/cleardot.gif">
          <a:extLst>
            <a:ext uri="{FF2B5EF4-FFF2-40B4-BE49-F238E27FC236}">
              <a16:creationId xmlns:a16="http://schemas.microsoft.com/office/drawing/2014/main" id="{AF8FB8F7-FCEE-42ED-A5D0-B28B32E36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89" name="Picture 1588" descr="https://mail.google.com/mail/u/1/images/cleardot.gif">
          <a:extLst>
            <a:ext uri="{FF2B5EF4-FFF2-40B4-BE49-F238E27FC236}">
              <a16:creationId xmlns:a16="http://schemas.microsoft.com/office/drawing/2014/main" id="{CEFDA83A-6707-4D34-B905-CB948F0A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90" name="Picture 1589" descr="https://mail.google.com/mail/u/1/images/cleardot.gif">
          <a:extLst>
            <a:ext uri="{FF2B5EF4-FFF2-40B4-BE49-F238E27FC236}">
              <a16:creationId xmlns:a16="http://schemas.microsoft.com/office/drawing/2014/main" id="{110FB1D4-C555-424F-B582-0621DDB6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91" name="Picture 1590" descr="https://mail.google.com/mail/u/1/images/cleardot.gif">
          <a:extLst>
            <a:ext uri="{FF2B5EF4-FFF2-40B4-BE49-F238E27FC236}">
              <a16:creationId xmlns:a16="http://schemas.microsoft.com/office/drawing/2014/main" id="{8D734573-39BB-47FF-8DCB-85DA7E221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92" name="Picture 1591" descr="https://mail.google.com/mail/u/1/images/cleardot.gif">
          <a:extLst>
            <a:ext uri="{FF2B5EF4-FFF2-40B4-BE49-F238E27FC236}">
              <a16:creationId xmlns:a16="http://schemas.microsoft.com/office/drawing/2014/main" id="{2A2BF295-59BF-4A8A-AD27-BAA5BDEE7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93" name="Picture 1592" descr="https://mail.google.com/mail/u/1/images/cleardot.gif">
          <a:extLst>
            <a:ext uri="{FF2B5EF4-FFF2-40B4-BE49-F238E27FC236}">
              <a16:creationId xmlns:a16="http://schemas.microsoft.com/office/drawing/2014/main" id="{1E089D8D-BBA3-4061-A8B6-66EB9C504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94" name="Picture 1593" descr="https://mail.google.com/mail/u/1/images/cleardot.gif">
          <a:extLst>
            <a:ext uri="{FF2B5EF4-FFF2-40B4-BE49-F238E27FC236}">
              <a16:creationId xmlns:a16="http://schemas.microsoft.com/office/drawing/2014/main" id="{7A8F76A3-2E7A-4E46-B6C9-E176C2D4D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95" name="Picture 1594" descr="https://mail.google.com/mail/u/1/images/cleardot.gif">
          <a:extLst>
            <a:ext uri="{FF2B5EF4-FFF2-40B4-BE49-F238E27FC236}">
              <a16:creationId xmlns:a16="http://schemas.microsoft.com/office/drawing/2014/main" id="{363A84ED-2FFC-46D9-904F-87936299D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96" name="Picture 1595" descr="https://mail.google.com/mail/u/1/images/cleardot.gif">
          <a:extLst>
            <a:ext uri="{FF2B5EF4-FFF2-40B4-BE49-F238E27FC236}">
              <a16:creationId xmlns:a16="http://schemas.microsoft.com/office/drawing/2014/main" id="{C06FA6BA-53A8-4694-B333-D97F1F97C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97" name="Picture 1596" descr="https://mail.google.com/mail/u/1/images/cleardot.gif">
          <a:extLst>
            <a:ext uri="{FF2B5EF4-FFF2-40B4-BE49-F238E27FC236}">
              <a16:creationId xmlns:a16="http://schemas.microsoft.com/office/drawing/2014/main" id="{EB18D98F-8BD8-4D92-89CE-EC4CC11D8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98" name="Picture 1597" descr="https://mail.google.com/mail/u/1/images/cleardot.gif">
          <a:extLst>
            <a:ext uri="{FF2B5EF4-FFF2-40B4-BE49-F238E27FC236}">
              <a16:creationId xmlns:a16="http://schemas.microsoft.com/office/drawing/2014/main" id="{7B65ED6F-F121-4DF4-A102-59ACBB28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599" name="Picture 1598" descr="https://mail.google.com/mail/u/1/images/cleardot.gif">
          <a:extLst>
            <a:ext uri="{FF2B5EF4-FFF2-40B4-BE49-F238E27FC236}">
              <a16:creationId xmlns:a16="http://schemas.microsoft.com/office/drawing/2014/main" id="{5AFA9984-3F27-4E30-8047-D7DF9AE24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00" name="Picture 1599" descr="https://mail.google.com/mail/u/1/images/cleardot.gif">
          <a:extLst>
            <a:ext uri="{FF2B5EF4-FFF2-40B4-BE49-F238E27FC236}">
              <a16:creationId xmlns:a16="http://schemas.microsoft.com/office/drawing/2014/main" id="{961E328B-A1CE-4552-9E93-2D027919A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01" name="Picture 1600" descr="https://mail.google.com/mail/u/1/images/cleardot.gif">
          <a:extLst>
            <a:ext uri="{FF2B5EF4-FFF2-40B4-BE49-F238E27FC236}">
              <a16:creationId xmlns:a16="http://schemas.microsoft.com/office/drawing/2014/main" id="{031804E5-FE52-4D5C-91D8-8D085E2DC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02" name="Picture 1601" descr="https://mail.google.com/mail/u/1/images/cleardot.gif">
          <a:extLst>
            <a:ext uri="{FF2B5EF4-FFF2-40B4-BE49-F238E27FC236}">
              <a16:creationId xmlns:a16="http://schemas.microsoft.com/office/drawing/2014/main" id="{E3E21C1F-5CC5-4404-944C-FE3D5F89C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03" name="Picture 1602" descr="https://mail.google.com/mail/u/1/images/cleardot.gif">
          <a:extLst>
            <a:ext uri="{FF2B5EF4-FFF2-40B4-BE49-F238E27FC236}">
              <a16:creationId xmlns:a16="http://schemas.microsoft.com/office/drawing/2014/main" id="{9E60DB7A-0BF3-4F09-A16A-46931382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04" name="Picture 1603" descr="https://mail.google.com/mail/u/1/images/cleardot.gif">
          <a:extLst>
            <a:ext uri="{FF2B5EF4-FFF2-40B4-BE49-F238E27FC236}">
              <a16:creationId xmlns:a16="http://schemas.microsoft.com/office/drawing/2014/main" id="{7BD12B58-54D7-4DC0-9C3C-D611EDC40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05" name="Picture 1604" descr="https://mail.google.com/mail/u/1/images/cleardot.gif">
          <a:extLst>
            <a:ext uri="{FF2B5EF4-FFF2-40B4-BE49-F238E27FC236}">
              <a16:creationId xmlns:a16="http://schemas.microsoft.com/office/drawing/2014/main" id="{35D67F6E-8AEC-442D-BC98-3DEA76762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06" name="Picture 1605" descr="https://mail.google.com/mail/u/1/images/cleardot.gif">
          <a:extLst>
            <a:ext uri="{FF2B5EF4-FFF2-40B4-BE49-F238E27FC236}">
              <a16:creationId xmlns:a16="http://schemas.microsoft.com/office/drawing/2014/main" id="{4CD5B273-2762-4BEB-B1A1-D66A8213E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07" name="Picture 1606" descr="https://mail.google.com/mail/u/1/images/cleardot.gif">
          <a:extLst>
            <a:ext uri="{FF2B5EF4-FFF2-40B4-BE49-F238E27FC236}">
              <a16:creationId xmlns:a16="http://schemas.microsoft.com/office/drawing/2014/main" id="{AF0F7893-9442-4E64-AA7F-99B1FCD25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08" name="Picture 1607" descr="https://mail.google.com/mail/u/1/images/cleardot.gif">
          <a:extLst>
            <a:ext uri="{FF2B5EF4-FFF2-40B4-BE49-F238E27FC236}">
              <a16:creationId xmlns:a16="http://schemas.microsoft.com/office/drawing/2014/main" id="{FA69C8F0-9808-42D2-9458-06C561AD1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09" name="Picture 1608" descr="https://mail.google.com/mail/u/1/images/cleardot.gif">
          <a:extLst>
            <a:ext uri="{FF2B5EF4-FFF2-40B4-BE49-F238E27FC236}">
              <a16:creationId xmlns:a16="http://schemas.microsoft.com/office/drawing/2014/main" id="{F3C2A22C-6086-49C1-A5C4-517E7AC48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10" name="Picture 1609" descr="https://mail.google.com/mail/u/1/images/cleardot.gif">
          <a:extLst>
            <a:ext uri="{FF2B5EF4-FFF2-40B4-BE49-F238E27FC236}">
              <a16:creationId xmlns:a16="http://schemas.microsoft.com/office/drawing/2014/main" id="{F161558D-9C52-4C89-9165-0115CAB5F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11" name="Picture 1610" descr="https://mail.google.com/mail/u/1/images/cleardot.gif">
          <a:extLst>
            <a:ext uri="{FF2B5EF4-FFF2-40B4-BE49-F238E27FC236}">
              <a16:creationId xmlns:a16="http://schemas.microsoft.com/office/drawing/2014/main" id="{4FF572D0-71FC-4A25-A51E-3669B107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12" name="Picture 1611" descr="https://mail.google.com/mail/u/1/images/cleardot.gif">
          <a:extLst>
            <a:ext uri="{FF2B5EF4-FFF2-40B4-BE49-F238E27FC236}">
              <a16:creationId xmlns:a16="http://schemas.microsoft.com/office/drawing/2014/main" id="{756BF128-37E1-4B8A-B6C9-C49E60C0B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13" name="Picture 1612" descr="https://mail.google.com/mail/u/1/images/cleardot.gif">
          <a:extLst>
            <a:ext uri="{FF2B5EF4-FFF2-40B4-BE49-F238E27FC236}">
              <a16:creationId xmlns:a16="http://schemas.microsoft.com/office/drawing/2014/main" id="{FA442CAE-A992-43AA-99CF-3EA3AC3C2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14" name="Picture 1613" descr="https://mail.google.com/mail/u/1/images/cleardot.gif">
          <a:extLst>
            <a:ext uri="{FF2B5EF4-FFF2-40B4-BE49-F238E27FC236}">
              <a16:creationId xmlns:a16="http://schemas.microsoft.com/office/drawing/2014/main" id="{8E2756D5-BA64-46E1-88B7-258A6D852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15" name="Picture 1614" descr="https://mail.google.com/mail/u/1/images/cleardot.gif">
          <a:extLst>
            <a:ext uri="{FF2B5EF4-FFF2-40B4-BE49-F238E27FC236}">
              <a16:creationId xmlns:a16="http://schemas.microsoft.com/office/drawing/2014/main" id="{379E5BAC-249D-4FC9-82F3-A17CEED56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16" name="Picture 1615" descr="https://mail.google.com/mail/u/1/images/cleardot.gif">
          <a:extLst>
            <a:ext uri="{FF2B5EF4-FFF2-40B4-BE49-F238E27FC236}">
              <a16:creationId xmlns:a16="http://schemas.microsoft.com/office/drawing/2014/main" id="{B70A2E41-54BE-4A0C-ACF8-15690E6CB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17" name="Picture 1616" descr="https://mail.google.com/mail/u/1/images/cleardot.gif">
          <a:extLst>
            <a:ext uri="{FF2B5EF4-FFF2-40B4-BE49-F238E27FC236}">
              <a16:creationId xmlns:a16="http://schemas.microsoft.com/office/drawing/2014/main" id="{153F062B-494C-465E-BFA9-691FDD3E8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18" name="Picture 1617" descr="https://mail.google.com/mail/u/1/images/cleardot.gif">
          <a:extLst>
            <a:ext uri="{FF2B5EF4-FFF2-40B4-BE49-F238E27FC236}">
              <a16:creationId xmlns:a16="http://schemas.microsoft.com/office/drawing/2014/main" id="{660FD586-D7C3-4BE2-B658-D8281128C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19" name="Picture 1618" descr="https://mail.google.com/mail/u/1/images/cleardot.gif">
          <a:extLst>
            <a:ext uri="{FF2B5EF4-FFF2-40B4-BE49-F238E27FC236}">
              <a16:creationId xmlns:a16="http://schemas.microsoft.com/office/drawing/2014/main" id="{6796C440-F5FE-4A56-B1DB-A9030CA4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20" name="Picture 1619" descr="https://mail.google.com/mail/u/1/images/cleardot.gif">
          <a:extLst>
            <a:ext uri="{FF2B5EF4-FFF2-40B4-BE49-F238E27FC236}">
              <a16:creationId xmlns:a16="http://schemas.microsoft.com/office/drawing/2014/main" id="{36CA2CBC-79DA-4DE1-8E4D-67B271267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621" name="Picture 1620" descr="https://mail.google.com/mail/u/1/images/cleardot.gif">
          <a:extLst>
            <a:ext uri="{FF2B5EF4-FFF2-40B4-BE49-F238E27FC236}">
              <a16:creationId xmlns:a16="http://schemas.microsoft.com/office/drawing/2014/main" id="{16A4D7CC-CC53-4ACB-AC82-EE921F4EC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22" name="Picture 1621" descr="https://mail.google.com/mail/u/1/images/cleardot.gif">
          <a:extLst>
            <a:ext uri="{FF2B5EF4-FFF2-40B4-BE49-F238E27FC236}">
              <a16:creationId xmlns:a16="http://schemas.microsoft.com/office/drawing/2014/main" id="{941A0A02-D90E-4338-9857-CBF3D910D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23" name="Picture 1622" descr="https://mail.google.com/mail/u/1/images/cleardot.gif">
          <a:extLst>
            <a:ext uri="{FF2B5EF4-FFF2-40B4-BE49-F238E27FC236}">
              <a16:creationId xmlns:a16="http://schemas.microsoft.com/office/drawing/2014/main" id="{22064B64-D2CE-41F1-AFAD-A6B07929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24" name="Picture 1623" descr="https://mail.google.com/mail/u/1/images/cleardot.gif">
          <a:extLst>
            <a:ext uri="{FF2B5EF4-FFF2-40B4-BE49-F238E27FC236}">
              <a16:creationId xmlns:a16="http://schemas.microsoft.com/office/drawing/2014/main" id="{459CE652-E39E-4247-90E7-EE3A27E9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25" name="Picture 1624" descr="https://mail.google.com/mail/u/1/images/cleardot.gif">
          <a:extLst>
            <a:ext uri="{FF2B5EF4-FFF2-40B4-BE49-F238E27FC236}">
              <a16:creationId xmlns:a16="http://schemas.microsoft.com/office/drawing/2014/main" id="{FA68070F-2537-4D35-8FCC-F00F9DE8D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26" name="Picture 1625" descr="https://mail.google.com/mail/u/1/images/cleardot.gif">
          <a:extLst>
            <a:ext uri="{FF2B5EF4-FFF2-40B4-BE49-F238E27FC236}">
              <a16:creationId xmlns:a16="http://schemas.microsoft.com/office/drawing/2014/main" id="{C82FB7B3-8DB7-434A-926F-EB7302754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27" name="Picture 1626" descr="https://mail.google.com/mail/u/1/images/cleardot.gif">
          <a:extLst>
            <a:ext uri="{FF2B5EF4-FFF2-40B4-BE49-F238E27FC236}">
              <a16:creationId xmlns:a16="http://schemas.microsoft.com/office/drawing/2014/main" id="{C9823881-B942-4EBA-81F3-CD3BB4CF8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28" name="Picture 1627" descr="https://mail.google.com/mail/u/1/images/cleardot.gif">
          <a:extLst>
            <a:ext uri="{FF2B5EF4-FFF2-40B4-BE49-F238E27FC236}">
              <a16:creationId xmlns:a16="http://schemas.microsoft.com/office/drawing/2014/main" id="{F639AFB9-7BD2-4B75-849F-116F93B87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29" name="Picture 1628" descr="https://mail.google.com/mail/u/1/images/cleardot.gif">
          <a:extLst>
            <a:ext uri="{FF2B5EF4-FFF2-40B4-BE49-F238E27FC236}">
              <a16:creationId xmlns:a16="http://schemas.microsoft.com/office/drawing/2014/main" id="{3CB739AB-01BC-4A2D-8665-6A87AD34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30" name="Picture 1629" descr="https://mail.google.com/mail/u/1/images/cleardot.gif">
          <a:extLst>
            <a:ext uri="{FF2B5EF4-FFF2-40B4-BE49-F238E27FC236}">
              <a16:creationId xmlns:a16="http://schemas.microsoft.com/office/drawing/2014/main" id="{F205F4C1-D7BD-4F5A-978E-84CDE03F3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31" name="Picture 1630" descr="https://mail.google.com/mail/u/1/images/cleardot.gif">
          <a:extLst>
            <a:ext uri="{FF2B5EF4-FFF2-40B4-BE49-F238E27FC236}">
              <a16:creationId xmlns:a16="http://schemas.microsoft.com/office/drawing/2014/main" id="{2AC2A21B-C511-4C10-A600-CB5836F6C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32" name="Picture 1631" descr="https://mail.google.com/mail/u/1/images/cleardot.gif">
          <a:extLst>
            <a:ext uri="{FF2B5EF4-FFF2-40B4-BE49-F238E27FC236}">
              <a16:creationId xmlns:a16="http://schemas.microsoft.com/office/drawing/2014/main" id="{E3C67956-2F64-4CC3-B36F-A0BA22C3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33" name="Picture 1632" descr="https://mail.google.com/mail/u/1/images/cleardot.gif">
          <a:extLst>
            <a:ext uri="{FF2B5EF4-FFF2-40B4-BE49-F238E27FC236}">
              <a16:creationId xmlns:a16="http://schemas.microsoft.com/office/drawing/2014/main" id="{9D1C75DA-9B72-4901-A5DD-976EBC0B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34" name="Picture 1633" descr="https://mail.google.com/mail/u/1/images/cleardot.gif">
          <a:extLst>
            <a:ext uri="{FF2B5EF4-FFF2-40B4-BE49-F238E27FC236}">
              <a16:creationId xmlns:a16="http://schemas.microsoft.com/office/drawing/2014/main" id="{223DFB23-1337-46B7-B9A8-8A6CC49D4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35" name="Picture 1634" descr="https://mail.google.com/mail/u/1/images/cleardot.gif">
          <a:extLst>
            <a:ext uri="{FF2B5EF4-FFF2-40B4-BE49-F238E27FC236}">
              <a16:creationId xmlns:a16="http://schemas.microsoft.com/office/drawing/2014/main" id="{003AB8DF-9593-4EB3-8DB4-7C48EF3FA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36" name="Picture 1635" descr="https://mail.google.com/mail/u/1/images/cleardot.gif">
          <a:extLst>
            <a:ext uri="{FF2B5EF4-FFF2-40B4-BE49-F238E27FC236}">
              <a16:creationId xmlns:a16="http://schemas.microsoft.com/office/drawing/2014/main" id="{20EE4CF6-3B4B-4C61-8519-7E004F00A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37" name="Picture 1636" descr="https://mail.google.com/mail/u/1/images/cleardot.gif">
          <a:extLst>
            <a:ext uri="{FF2B5EF4-FFF2-40B4-BE49-F238E27FC236}">
              <a16:creationId xmlns:a16="http://schemas.microsoft.com/office/drawing/2014/main" id="{8C39D0E4-96F7-4424-9CD2-7E32DBB83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38" name="Picture 1637" descr="https://mail.google.com/mail/u/1/images/cleardot.gif">
          <a:extLst>
            <a:ext uri="{FF2B5EF4-FFF2-40B4-BE49-F238E27FC236}">
              <a16:creationId xmlns:a16="http://schemas.microsoft.com/office/drawing/2014/main" id="{52DC4F45-0CCC-4FF1-B3C7-7A3C95092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39" name="Picture 1638" descr="https://mail.google.com/mail/u/1/images/cleardot.gif">
          <a:extLst>
            <a:ext uri="{FF2B5EF4-FFF2-40B4-BE49-F238E27FC236}">
              <a16:creationId xmlns:a16="http://schemas.microsoft.com/office/drawing/2014/main" id="{355F703F-DE1F-4666-AB0A-08781EB15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40" name="Picture 1639" descr="https://mail.google.com/mail/u/1/images/cleardot.gif">
          <a:extLst>
            <a:ext uri="{FF2B5EF4-FFF2-40B4-BE49-F238E27FC236}">
              <a16:creationId xmlns:a16="http://schemas.microsoft.com/office/drawing/2014/main" id="{6E92862B-7184-4263-999D-05BC7B1A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41" name="Picture 1640" descr="https://mail.google.com/mail/u/1/images/cleardot.gif">
          <a:extLst>
            <a:ext uri="{FF2B5EF4-FFF2-40B4-BE49-F238E27FC236}">
              <a16:creationId xmlns:a16="http://schemas.microsoft.com/office/drawing/2014/main" id="{7E3E4D29-E5B0-4A9A-9E5F-EB4407676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42" name="Picture 1641" descr="https://mail.google.com/mail/u/1/images/cleardot.gif">
          <a:extLst>
            <a:ext uri="{FF2B5EF4-FFF2-40B4-BE49-F238E27FC236}">
              <a16:creationId xmlns:a16="http://schemas.microsoft.com/office/drawing/2014/main" id="{FF246E16-9329-4E9F-9851-0180DE641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43" name="Picture 1642" descr="https://mail.google.com/mail/u/1/images/cleardot.gif">
          <a:extLst>
            <a:ext uri="{FF2B5EF4-FFF2-40B4-BE49-F238E27FC236}">
              <a16:creationId xmlns:a16="http://schemas.microsoft.com/office/drawing/2014/main" id="{18BE26C2-3D58-4A6F-9433-E6EA8D620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44" name="Picture 1643" descr="https://mail.google.com/mail/u/1/images/cleardot.gif">
          <a:extLst>
            <a:ext uri="{FF2B5EF4-FFF2-40B4-BE49-F238E27FC236}">
              <a16:creationId xmlns:a16="http://schemas.microsoft.com/office/drawing/2014/main" id="{962B1D66-AB54-4E0B-B2BB-DAEB23AA9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45" name="Picture 1644" descr="https://mail.google.com/mail/u/1/images/cleardot.gif">
          <a:extLst>
            <a:ext uri="{FF2B5EF4-FFF2-40B4-BE49-F238E27FC236}">
              <a16:creationId xmlns:a16="http://schemas.microsoft.com/office/drawing/2014/main" id="{0FB83691-17F7-4356-A100-7A5214575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46" name="Picture 1645" descr="https://mail.google.com/mail/u/1/images/cleardot.gif">
          <a:extLst>
            <a:ext uri="{FF2B5EF4-FFF2-40B4-BE49-F238E27FC236}">
              <a16:creationId xmlns:a16="http://schemas.microsoft.com/office/drawing/2014/main" id="{4462710D-0608-4B3A-B8C1-B73179FEE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47" name="Picture 1646" descr="https://mail.google.com/mail/u/1/images/cleardot.gif">
          <a:extLst>
            <a:ext uri="{FF2B5EF4-FFF2-40B4-BE49-F238E27FC236}">
              <a16:creationId xmlns:a16="http://schemas.microsoft.com/office/drawing/2014/main" id="{FE6502A7-44CE-4581-A473-9934FC0B9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48" name="Picture 1647" descr="https://mail.google.com/mail/u/1/images/cleardot.gif">
          <a:extLst>
            <a:ext uri="{FF2B5EF4-FFF2-40B4-BE49-F238E27FC236}">
              <a16:creationId xmlns:a16="http://schemas.microsoft.com/office/drawing/2014/main" id="{D1829AED-73C4-44BD-904B-0891E8D40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49" name="Picture 1648" descr="https://mail.google.com/mail/u/1/images/cleardot.gif">
          <a:extLst>
            <a:ext uri="{FF2B5EF4-FFF2-40B4-BE49-F238E27FC236}">
              <a16:creationId xmlns:a16="http://schemas.microsoft.com/office/drawing/2014/main" id="{D892EB7F-1A4C-429B-9B0D-CC824549F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50" name="Picture 1649" descr="https://mail.google.com/mail/u/1/images/cleardot.gif">
          <a:extLst>
            <a:ext uri="{FF2B5EF4-FFF2-40B4-BE49-F238E27FC236}">
              <a16:creationId xmlns:a16="http://schemas.microsoft.com/office/drawing/2014/main" id="{DA4E0A6F-B952-40A5-91DD-063E31001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51" name="Picture 1650" descr="https://mail.google.com/mail/u/1/images/cleardot.gif">
          <a:extLst>
            <a:ext uri="{FF2B5EF4-FFF2-40B4-BE49-F238E27FC236}">
              <a16:creationId xmlns:a16="http://schemas.microsoft.com/office/drawing/2014/main" id="{B81348E6-9A20-456E-B701-DEA5FF20D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52" name="Picture 1651" descr="https://mail.google.com/mail/u/1/images/cleardot.gif">
          <a:extLst>
            <a:ext uri="{FF2B5EF4-FFF2-40B4-BE49-F238E27FC236}">
              <a16:creationId xmlns:a16="http://schemas.microsoft.com/office/drawing/2014/main" id="{779178B7-9E98-4F4C-B8B4-BE3399761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53" name="Picture 1652" descr="https://mail.google.com/mail/u/1/images/cleardot.gif">
          <a:extLst>
            <a:ext uri="{FF2B5EF4-FFF2-40B4-BE49-F238E27FC236}">
              <a16:creationId xmlns:a16="http://schemas.microsoft.com/office/drawing/2014/main" id="{B2859C7D-CF04-4EB6-8E26-6579EDA21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54" name="Picture 1653" descr="https://mail.google.com/mail/u/1/images/cleardot.gif">
          <a:extLst>
            <a:ext uri="{FF2B5EF4-FFF2-40B4-BE49-F238E27FC236}">
              <a16:creationId xmlns:a16="http://schemas.microsoft.com/office/drawing/2014/main" id="{F7CB541E-8B3B-49F2-9624-A94A18804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55" name="Picture 1654" descr="https://mail.google.com/mail/u/1/images/cleardot.gif">
          <a:extLst>
            <a:ext uri="{FF2B5EF4-FFF2-40B4-BE49-F238E27FC236}">
              <a16:creationId xmlns:a16="http://schemas.microsoft.com/office/drawing/2014/main" id="{300D006A-7B73-486F-819C-0ED3B37E8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56" name="Picture 1655" descr="https://mail.google.com/mail/u/1/images/cleardot.gif">
          <a:extLst>
            <a:ext uri="{FF2B5EF4-FFF2-40B4-BE49-F238E27FC236}">
              <a16:creationId xmlns:a16="http://schemas.microsoft.com/office/drawing/2014/main" id="{D50BDD65-F47B-44CF-9E51-44271F721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57" name="Picture 1656" descr="https://mail.google.com/mail/u/1/images/cleardot.gif">
          <a:extLst>
            <a:ext uri="{FF2B5EF4-FFF2-40B4-BE49-F238E27FC236}">
              <a16:creationId xmlns:a16="http://schemas.microsoft.com/office/drawing/2014/main" id="{46498A03-5191-4AF9-9C98-F99EEFAB9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58" name="Picture 1657" descr="https://mail.google.com/mail/u/1/images/cleardot.gif">
          <a:extLst>
            <a:ext uri="{FF2B5EF4-FFF2-40B4-BE49-F238E27FC236}">
              <a16:creationId xmlns:a16="http://schemas.microsoft.com/office/drawing/2014/main" id="{90414DC0-6B86-4112-83A2-27BD87097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59" name="Picture 1658" descr="https://mail.google.com/mail/u/1/images/cleardot.gif">
          <a:extLst>
            <a:ext uri="{FF2B5EF4-FFF2-40B4-BE49-F238E27FC236}">
              <a16:creationId xmlns:a16="http://schemas.microsoft.com/office/drawing/2014/main" id="{87D59FB7-5A48-4A2A-939B-8C2D7A1E8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60" name="Picture 1659" descr="https://mail.google.com/mail/u/1/images/cleardot.gif">
          <a:extLst>
            <a:ext uri="{FF2B5EF4-FFF2-40B4-BE49-F238E27FC236}">
              <a16:creationId xmlns:a16="http://schemas.microsoft.com/office/drawing/2014/main" id="{90D81E26-1D5B-4D3D-8A73-1F6E74B16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61" name="Picture 1660" descr="https://mail.google.com/mail/u/1/images/cleardot.gif">
          <a:extLst>
            <a:ext uri="{FF2B5EF4-FFF2-40B4-BE49-F238E27FC236}">
              <a16:creationId xmlns:a16="http://schemas.microsoft.com/office/drawing/2014/main" id="{F8FD45FC-0D66-41AE-85E0-7512BD3F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62" name="Picture 1661" descr="https://mail.google.com/mail/u/1/images/cleardot.gif">
          <a:extLst>
            <a:ext uri="{FF2B5EF4-FFF2-40B4-BE49-F238E27FC236}">
              <a16:creationId xmlns:a16="http://schemas.microsoft.com/office/drawing/2014/main" id="{8620288A-686A-4A1C-8202-163E013E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63" name="Picture 1662" descr="https://mail.google.com/mail/u/1/images/cleardot.gif">
          <a:extLst>
            <a:ext uri="{FF2B5EF4-FFF2-40B4-BE49-F238E27FC236}">
              <a16:creationId xmlns:a16="http://schemas.microsoft.com/office/drawing/2014/main" id="{4FFF8748-4548-44DE-9375-D9EB6DDFC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64" name="Picture 1663" descr="https://mail.google.com/mail/u/1/images/cleardot.gif">
          <a:extLst>
            <a:ext uri="{FF2B5EF4-FFF2-40B4-BE49-F238E27FC236}">
              <a16:creationId xmlns:a16="http://schemas.microsoft.com/office/drawing/2014/main" id="{9875BE07-3C0D-4D66-A2A4-D25844CFD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65" name="Picture 1664" descr="https://mail.google.com/mail/u/1/images/cleardot.gif">
          <a:extLst>
            <a:ext uri="{FF2B5EF4-FFF2-40B4-BE49-F238E27FC236}">
              <a16:creationId xmlns:a16="http://schemas.microsoft.com/office/drawing/2014/main" id="{9A7BA537-D52F-4B12-B1B4-1897ACA9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66" name="Picture 1665" descr="https://mail.google.com/mail/u/1/images/cleardot.gif">
          <a:extLst>
            <a:ext uri="{FF2B5EF4-FFF2-40B4-BE49-F238E27FC236}">
              <a16:creationId xmlns:a16="http://schemas.microsoft.com/office/drawing/2014/main" id="{093FB38B-7551-4F61-AC89-109125D5D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67" name="Picture 1666" descr="https://mail.google.com/mail/u/1/images/cleardot.gif">
          <a:extLst>
            <a:ext uri="{FF2B5EF4-FFF2-40B4-BE49-F238E27FC236}">
              <a16:creationId xmlns:a16="http://schemas.microsoft.com/office/drawing/2014/main" id="{44836C0F-2005-4506-A23D-E14B6FA4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68" name="Picture 1667" descr="https://mail.google.com/mail/u/1/images/cleardot.gif">
          <a:extLst>
            <a:ext uri="{FF2B5EF4-FFF2-40B4-BE49-F238E27FC236}">
              <a16:creationId xmlns:a16="http://schemas.microsoft.com/office/drawing/2014/main" id="{F4BF6C00-F414-4A6F-84C3-AFB7E4C5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69" name="Picture 1668" descr="https://mail.google.com/mail/u/1/images/cleardot.gif">
          <a:extLst>
            <a:ext uri="{FF2B5EF4-FFF2-40B4-BE49-F238E27FC236}">
              <a16:creationId xmlns:a16="http://schemas.microsoft.com/office/drawing/2014/main" id="{053D2B8C-11AE-48B9-B9C2-3316D995B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70" name="Picture 1669" descr="https://mail.google.com/mail/u/1/images/cleardot.gif">
          <a:extLst>
            <a:ext uri="{FF2B5EF4-FFF2-40B4-BE49-F238E27FC236}">
              <a16:creationId xmlns:a16="http://schemas.microsoft.com/office/drawing/2014/main" id="{8FC3DCF7-D1EA-446E-B7AB-9A7FD1399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71" name="Picture 1670" descr="https://mail.google.com/mail/u/1/images/cleardot.gif">
          <a:extLst>
            <a:ext uri="{FF2B5EF4-FFF2-40B4-BE49-F238E27FC236}">
              <a16:creationId xmlns:a16="http://schemas.microsoft.com/office/drawing/2014/main" id="{7162B947-4243-4056-A2E4-FE85A19FD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72" name="Picture 1671" descr="https://mail.google.com/mail/u/1/images/cleardot.gif">
          <a:extLst>
            <a:ext uri="{FF2B5EF4-FFF2-40B4-BE49-F238E27FC236}">
              <a16:creationId xmlns:a16="http://schemas.microsoft.com/office/drawing/2014/main" id="{F266F34A-D7E1-48CB-8A5B-BFA38FAD6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73" name="Picture 1672" descr="https://mail.google.com/mail/u/1/images/cleardot.gif">
          <a:extLst>
            <a:ext uri="{FF2B5EF4-FFF2-40B4-BE49-F238E27FC236}">
              <a16:creationId xmlns:a16="http://schemas.microsoft.com/office/drawing/2014/main" id="{E71055E5-F304-4AAE-A13F-0E84B2FDE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74" name="Picture 1673" descr="https://mail.google.com/mail/u/1/images/cleardot.gif">
          <a:extLst>
            <a:ext uri="{FF2B5EF4-FFF2-40B4-BE49-F238E27FC236}">
              <a16:creationId xmlns:a16="http://schemas.microsoft.com/office/drawing/2014/main" id="{AABB0416-E586-43AE-A5C1-DB1318A8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75" name="Picture 1674" descr="https://mail.google.com/mail/u/1/images/cleardot.gif">
          <a:extLst>
            <a:ext uri="{FF2B5EF4-FFF2-40B4-BE49-F238E27FC236}">
              <a16:creationId xmlns:a16="http://schemas.microsoft.com/office/drawing/2014/main" id="{4CA204F4-900C-4B8F-A9E0-DFC5EBE9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76" name="Picture 1675" descr="https://mail.google.com/mail/u/1/images/cleardot.gif">
          <a:extLst>
            <a:ext uri="{FF2B5EF4-FFF2-40B4-BE49-F238E27FC236}">
              <a16:creationId xmlns:a16="http://schemas.microsoft.com/office/drawing/2014/main" id="{1D907486-21C3-4084-9CDB-C5FC76768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77" name="Picture 1676" descr="https://mail.google.com/mail/u/1/images/cleardot.gif">
          <a:extLst>
            <a:ext uri="{FF2B5EF4-FFF2-40B4-BE49-F238E27FC236}">
              <a16:creationId xmlns:a16="http://schemas.microsoft.com/office/drawing/2014/main" id="{0FEBB365-9F10-4FEC-920E-D20B20DEE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78" name="Picture 1677" descr="https://mail.google.com/mail/u/1/images/cleardot.gif">
          <a:extLst>
            <a:ext uri="{FF2B5EF4-FFF2-40B4-BE49-F238E27FC236}">
              <a16:creationId xmlns:a16="http://schemas.microsoft.com/office/drawing/2014/main" id="{472CA92A-C74D-4292-83D7-2E5D0E410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79" name="Picture 1678" descr="https://mail.google.com/mail/u/1/images/cleardot.gif">
          <a:extLst>
            <a:ext uri="{FF2B5EF4-FFF2-40B4-BE49-F238E27FC236}">
              <a16:creationId xmlns:a16="http://schemas.microsoft.com/office/drawing/2014/main" id="{FFAE830D-54D6-44EA-8900-01AFD7CC6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80" name="Picture 1679" descr="https://mail.google.com/mail/u/1/images/cleardot.gif">
          <a:extLst>
            <a:ext uri="{FF2B5EF4-FFF2-40B4-BE49-F238E27FC236}">
              <a16:creationId xmlns:a16="http://schemas.microsoft.com/office/drawing/2014/main" id="{676B9BFC-3CF9-48CC-9F0F-CA2CDFE72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81" name="Picture 1680" descr="https://mail.google.com/mail/u/1/images/cleardot.gif">
          <a:extLst>
            <a:ext uri="{FF2B5EF4-FFF2-40B4-BE49-F238E27FC236}">
              <a16:creationId xmlns:a16="http://schemas.microsoft.com/office/drawing/2014/main" id="{4FCB77D0-BF8A-4550-9CB8-E695E26A5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82" name="Picture 1681" descr="https://mail.google.com/mail/u/1/images/cleardot.gif">
          <a:extLst>
            <a:ext uri="{FF2B5EF4-FFF2-40B4-BE49-F238E27FC236}">
              <a16:creationId xmlns:a16="http://schemas.microsoft.com/office/drawing/2014/main" id="{AEBDB9BE-11E0-411F-862B-7FF1539A0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83" name="Picture 1682" descr="https://mail.google.com/mail/u/1/images/cleardot.gif">
          <a:extLst>
            <a:ext uri="{FF2B5EF4-FFF2-40B4-BE49-F238E27FC236}">
              <a16:creationId xmlns:a16="http://schemas.microsoft.com/office/drawing/2014/main" id="{5DD905B6-0232-4ECB-A56F-C6DD97DD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84" name="Picture 1683" descr="https://mail.google.com/mail/u/1/images/cleardot.gif">
          <a:extLst>
            <a:ext uri="{FF2B5EF4-FFF2-40B4-BE49-F238E27FC236}">
              <a16:creationId xmlns:a16="http://schemas.microsoft.com/office/drawing/2014/main" id="{2C7123D5-6909-4400-9EC3-6DE3FC554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85" name="Picture 1684" descr="https://mail.google.com/mail/u/1/images/cleardot.gif">
          <a:extLst>
            <a:ext uri="{FF2B5EF4-FFF2-40B4-BE49-F238E27FC236}">
              <a16:creationId xmlns:a16="http://schemas.microsoft.com/office/drawing/2014/main" id="{DECC5FEB-E4C2-4BD6-A6FB-11FC48ABE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86" name="Picture 1685" descr="https://mail.google.com/mail/u/1/images/cleardot.gif">
          <a:extLst>
            <a:ext uri="{FF2B5EF4-FFF2-40B4-BE49-F238E27FC236}">
              <a16:creationId xmlns:a16="http://schemas.microsoft.com/office/drawing/2014/main" id="{52408B99-7C41-4669-B6D5-04187822F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87" name="Picture 1686" descr="https://mail.google.com/mail/u/1/images/cleardot.gif">
          <a:extLst>
            <a:ext uri="{FF2B5EF4-FFF2-40B4-BE49-F238E27FC236}">
              <a16:creationId xmlns:a16="http://schemas.microsoft.com/office/drawing/2014/main" id="{5043523D-DB7F-456A-A9E9-FE6DD59C4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88" name="Picture 1687" descr="https://mail.google.com/mail/u/1/images/cleardot.gif">
          <a:extLst>
            <a:ext uri="{FF2B5EF4-FFF2-40B4-BE49-F238E27FC236}">
              <a16:creationId xmlns:a16="http://schemas.microsoft.com/office/drawing/2014/main" id="{92160329-FB11-421C-BA9D-F3ED8E34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89" name="Picture 1688" descr="https://mail.google.com/mail/u/1/images/cleardot.gif">
          <a:extLst>
            <a:ext uri="{FF2B5EF4-FFF2-40B4-BE49-F238E27FC236}">
              <a16:creationId xmlns:a16="http://schemas.microsoft.com/office/drawing/2014/main" id="{79E395CA-5793-4759-8DD0-D8115D839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90" name="Picture 1689" descr="https://mail.google.com/mail/u/1/images/cleardot.gif">
          <a:extLst>
            <a:ext uri="{FF2B5EF4-FFF2-40B4-BE49-F238E27FC236}">
              <a16:creationId xmlns:a16="http://schemas.microsoft.com/office/drawing/2014/main" id="{816EFC79-9A79-408F-9375-206E1BEB2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91" name="Picture 1690" descr="https://mail.google.com/mail/u/1/images/cleardot.gif">
          <a:extLst>
            <a:ext uri="{FF2B5EF4-FFF2-40B4-BE49-F238E27FC236}">
              <a16:creationId xmlns:a16="http://schemas.microsoft.com/office/drawing/2014/main" id="{A72022F8-E9F2-4CD8-8E55-F699256CA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92" name="Picture 1691" descr="https://mail.google.com/mail/u/1/images/cleardot.gif">
          <a:extLst>
            <a:ext uri="{FF2B5EF4-FFF2-40B4-BE49-F238E27FC236}">
              <a16:creationId xmlns:a16="http://schemas.microsoft.com/office/drawing/2014/main" id="{EE7099CE-7EBF-42B1-99A5-6BCC79B82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93" name="Picture 1692" descr="https://mail.google.com/mail/u/1/images/cleardot.gif">
          <a:extLst>
            <a:ext uri="{FF2B5EF4-FFF2-40B4-BE49-F238E27FC236}">
              <a16:creationId xmlns:a16="http://schemas.microsoft.com/office/drawing/2014/main" id="{0B1A7811-94FF-4F45-B0DB-17AB47FE1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94" name="Picture 1693" descr="https://mail.google.com/mail/u/1/images/cleardot.gif">
          <a:extLst>
            <a:ext uri="{FF2B5EF4-FFF2-40B4-BE49-F238E27FC236}">
              <a16:creationId xmlns:a16="http://schemas.microsoft.com/office/drawing/2014/main" id="{5A9D50D9-7C6B-41B2-8F5D-73FE75F06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95" name="Picture 1694" descr="https://mail.google.com/mail/u/1/images/cleardot.gif">
          <a:extLst>
            <a:ext uri="{FF2B5EF4-FFF2-40B4-BE49-F238E27FC236}">
              <a16:creationId xmlns:a16="http://schemas.microsoft.com/office/drawing/2014/main" id="{ADB8258B-E896-4B90-967A-702A98F4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96" name="Picture 1695" descr="https://mail.google.com/mail/u/1/images/cleardot.gif">
          <a:extLst>
            <a:ext uri="{FF2B5EF4-FFF2-40B4-BE49-F238E27FC236}">
              <a16:creationId xmlns:a16="http://schemas.microsoft.com/office/drawing/2014/main" id="{E83804D6-119D-44A2-BCC6-14FD3F2A6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97" name="Picture 1696" descr="https://mail.google.com/mail/u/1/images/cleardot.gif">
          <a:extLst>
            <a:ext uri="{FF2B5EF4-FFF2-40B4-BE49-F238E27FC236}">
              <a16:creationId xmlns:a16="http://schemas.microsoft.com/office/drawing/2014/main" id="{F4DE09E1-711B-4605-B352-3E4B2DBDD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98" name="Picture 1697" descr="https://mail.google.com/mail/u/1/images/cleardot.gif">
          <a:extLst>
            <a:ext uri="{FF2B5EF4-FFF2-40B4-BE49-F238E27FC236}">
              <a16:creationId xmlns:a16="http://schemas.microsoft.com/office/drawing/2014/main" id="{A05DADA3-3398-4066-A9B5-96056FF3F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99" name="Picture 1698" descr="https://mail.google.com/mail/u/1/images/cleardot.gif">
          <a:extLst>
            <a:ext uri="{FF2B5EF4-FFF2-40B4-BE49-F238E27FC236}">
              <a16:creationId xmlns:a16="http://schemas.microsoft.com/office/drawing/2014/main" id="{1586C85D-3339-42AE-84B5-A9BE5D61D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00" name="Picture 1699" descr="https://mail.google.com/mail/u/1/images/cleardot.gif">
          <a:extLst>
            <a:ext uri="{FF2B5EF4-FFF2-40B4-BE49-F238E27FC236}">
              <a16:creationId xmlns:a16="http://schemas.microsoft.com/office/drawing/2014/main" id="{FA58B865-A3C1-4174-A7FF-C99E42AA8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01" name="Picture 1700" descr="https://mail.google.com/mail/u/1/images/cleardot.gif">
          <a:extLst>
            <a:ext uri="{FF2B5EF4-FFF2-40B4-BE49-F238E27FC236}">
              <a16:creationId xmlns:a16="http://schemas.microsoft.com/office/drawing/2014/main" id="{E0E309F7-A8BE-450B-8997-C936270F1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02" name="Picture 1701" descr="https://mail.google.com/mail/u/1/images/cleardot.gif">
          <a:extLst>
            <a:ext uri="{FF2B5EF4-FFF2-40B4-BE49-F238E27FC236}">
              <a16:creationId xmlns:a16="http://schemas.microsoft.com/office/drawing/2014/main" id="{BAED97B6-FC05-47B8-A504-AAF8BD82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03" name="Picture 1702" descr="https://mail.google.com/mail/u/1/images/cleardot.gif">
          <a:extLst>
            <a:ext uri="{FF2B5EF4-FFF2-40B4-BE49-F238E27FC236}">
              <a16:creationId xmlns:a16="http://schemas.microsoft.com/office/drawing/2014/main" id="{8BAE76B8-3CA5-4621-B716-E21FC4C6D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04" name="Picture 1703" descr="https://mail.google.com/mail/u/1/images/cleardot.gif">
          <a:extLst>
            <a:ext uri="{FF2B5EF4-FFF2-40B4-BE49-F238E27FC236}">
              <a16:creationId xmlns:a16="http://schemas.microsoft.com/office/drawing/2014/main" id="{CE36A2D6-3AE7-4B0E-B98C-6CB6ACFFC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05" name="Picture 1704" descr="https://mail.google.com/mail/u/1/images/cleardot.gif">
          <a:extLst>
            <a:ext uri="{FF2B5EF4-FFF2-40B4-BE49-F238E27FC236}">
              <a16:creationId xmlns:a16="http://schemas.microsoft.com/office/drawing/2014/main" id="{6A8AE2BD-42B9-4278-A2C7-A5CC21231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06" name="Picture 1705" descr="https://mail.google.com/mail/u/1/images/cleardot.gif">
          <a:extLst>
            <a:ext uri="{FF2B5EF4-FFF2-40B4-BE49-F238E27FC236}">
              <a16:creationId xmlns:a16="http://schemas.microsoft.com/office/drawing/2014/main" id="{E51172A4-F966-4707-BD85-81A15F229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07" name="Picture 1706" descr="https://mail.google.com/mail/u/1/images/cleardot.gif">
          <a:extLst>
            <a:ext uri="{FF2B5EF4-FFF2-40B4-BE49-F238E27FC236}">
              <a16:creationId xmlns:a16="http://schemas.microsoft.com/office/drawing/2014/main" id="{945E68A6-5A2C-49A4-BD16-AB65CA1FD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08" name="Picture 1707" descr="https://mail.google.com/mail/u/1/images/cleardot.gif">
          <a:extLst>
            <a:ext uri="{FF2B5EF4-FFF2-40B4-BE49-F238E27FC236}">
              <a16:creationId xmlns:a16="http://schemas.microsoft.com/office/drawing/2014/main" id="{801D94CF-0452-4B46-9F0A-341CA9692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09" name="Picture 1708" descr="https://mail.google.com/mail/u/1/images/cleardot.gif">
          <a:extLst>
            <a:ext uri="{FF2B5EF4-FFF2-40B4-BE49-F238E27FC236}">
              <a16:creationId xmlns:a16="http://schemas.microsoft.com/office/drawing/2014/main" id="{DB06A08A-A854-4FC8-9C53-F6B4C8380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10" name="Picture 1709" descr="https://mail.google.com/mail/u/1/images/cleardot.gif">
          <a:extLst>
            <a:ext uri="{FF2B5EF4-FFF2-40B4-BE49-F238E27FC236}">
              <a16:creationId xmlns:a16="http://schemas.microsoft.com/office/drawing/2014/main" id="{8F4ABE4E-0894-41B7-AFAD-939EB3E7B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11" name="Picture 1710" descr="https://mail.google.com/mail/u/1/images/cleardot.gif">
          <a:extLst>
            <a:ext uri="{FF2B5EF4-FFF2-40B4-BE49-F238E27FC236}">
              <a16:creationId xmlns:a16="http://schemas.microsoft.com/office/drawing/2014/main" id="{F41CB19E-1F91-447A-B8AA-8752CD203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12" name="Picture 1711" descr="https://mail.google.com/mail/u/1/images/cleardot.gif">
          <a:extLst>
            <a:ext uri="{FF2B5EF4-FFF2-40B4-BE49-F238E27FC236}">
              <a16:creationId xmlns:a16="http://schemas.microsoft.com/office/drawing/2014/main" id="{94962F59-568E-4843-89AB-9B2711F30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13" name="Picture 1712" descr="https://mail.google.com/mail/u/1/images/cleardot.gif">
          <a:extLst>
            <a:ext uri="{FF2B5EF4-FFF2-40B4-BE49-F238E27FC236}">
              <a16:creationId xmlns:a16="http://schemas.microsoft.com/office/drawing/2014/main" id="{068866F4-8C04-44BD-B35D-EA6617316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14" name="Picture 1713" descr="https://mail.google.com/mail/u/1/images/cleardot.gif">
          <a:extLst>
            <a:ext uri="{FF2B5EF4-FFF2-40B4-BE49-F238E27FC236}">
              <a16:creationId xmlns:a16="http://schemas.microsoft.com/office/drawing/2014/main" id="{43C00F70-CE33-4484-A7EF-241977A1C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15" name="Picture 1714" descr="https://mail.google.com/mail/u/1/images/cleardot.gif">
          <a:extLst>
            <a:ext uri="{FF2B5EF4-FFF2-40B4-BE49-F238E27FC236}">
              <a16:creationId xmlns:a16="http://schemas.microsoft.com/office/drawing/2014/main" id="{BEF653BA-CBBE-4E00-86A3-7AEC10A5C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16" name="Picture 1715" descr="https://mail.google.com/mail/u/1/images/cleardot.gif">
          <a:extLst>
            <a:ext uri="{FF2B5EF4-FFF2-40B4-BE49-F238E27FC236}">
              <a16:creationId xmlns:a16="http://schemas.microsoft.com/office/drawing/2014/main" id="{6D8AF09D-F823-48A7-9280-2CAEA1399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17" name="Picture 1716" descr="https://mail.google.com/mail/u/1/images/cleardot.gif">
          <a:extLst>
            <a:ext uri="{FF2B5EF4-FFF2-40B4-BE49-F238E27FC236}">
              <a16:creationId xmlns:a16="http://schemas.microsoft.com/office/drawing/2014/main" id="{EF10E447-D129-4963-82B6-B4BE26B72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18" name="Picture 1717" descr="https://mail.google.com/mail/u/1/images/cleardot.gif">
          <a:extLst>
            <a:ext uri="{FF2B5EF4-FFF2-40B4-BE49-F238E27FC236}">
              <a16:creationId xmlns:a16="http://schemas.microsoft.com/office/drawing/2014/main" id="{7061C9DD-E752-46C4-B7F7-09DE0E76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19" name="Picture 1718" descr="https://mail.google.com/mail/u/1/images/cleardot.gif">
          <a:extLst>
            <a:ext uri="{FF2B5EF4-FFF2-40B4-BE49-F238E27FC236}">
              <a16:creationId xmlns:a16="http://schemas.microsoft.com/office/drawing/2014/main" id="{A4E9C297-272E-42FC-8D52-CEF94AB9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20" name="Picture 1719" descr="https://mail.google.com/mail/u/1/images/cleardot.gif">
          <a:extLst>
            <a:ext uri="{FF2B5EF4-FFF2-40B4-BE49-F238E27FC236}">
              <a16:creationId xmlns:a16="http://schemas.microsoft.com/office/drawing/2014/main" id="{543F55EE-2673-4B56-9954-C001E00EE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21" name="Picture 1720" descr="https://mail.google.com/mail/u/1/images/cleardot.gif">
          <a:extLst>
            <a:ext uri="{FF2B5EF4-FFF2-40B4-BE49-F238E27FC236}">
              <a16:creationId xmlns:a16="http://schemas.microsoft.com/office/drawing/2014/main" id="{CB86ECF6-0E00-480B-89FD-323ED1ED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22" name="Picture 1721" descr="https://mail.google.com/mail/u/1/images/cleardot.gif">
          <a:extLst>
            <a:ext uri="{FF2B5EF4-FFF2-40B4-BE49-F238E27FC236}">
              <a16:creationId xmlns:a16="http://schemas.microsoft.com/office/drawing/2014/main" id="{7905DDAF-08CA-44CA-A726-220D83AA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23" name="Picture 1722" descr="https://mail.google.com/mail/u/1/images/cleardot.gif">
          <a:extLst>
            <a:ext uri="{FF2B5EF4-FFF2-40B4-BE49-F238E27FC236}">
              <a16:creationId xmlns:a16="http://schemas.microsoft.com/office/drawing/2014/main" id="{4DBC8100-18DE-4C1F-9921-5640DD263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24" name="Picture 1723" descr="https://mail.google.com/mail/u/1/images/cleardot.gif">
          <a:extLst>
            <a:ext uri="{FF2B5EF4-FFF2-40B4-BE49-F238E27FC236}">
              <a16:creationId xmlns:a16="http://schemas.microsoft.com/office/drawing/2014/main" id="{7E57061F-BF18-4427-99EF-3ED5B7442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25" name="Picture 1724" descr="https://mail.google.com/mail/u/1/images/cleardot.gif">
          <a:extLst>
            <a:ext uri="{FF2B5EF4-FFF2-40B4-BE49-F238E27FC236}">
              <a16:creationId xmlns:a16="http://schemas.microsoft.com/office/drawing/2014/main" id="{8418A17B-2A92-432C-8E7D-5ACD415C7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26" name="Picture 1725" descr="https://mail.google.com/mail/u/1/images/cleardot.gif">
          <a:extLst>
            <a:ext uri="{FF2B5EF4-FFF2-40B4-BE49-F238E27FC236}">
              <a16:creationId xmlns:a16="http://schemas.microsoft.com/office/drawing/2014/main" id="{FEBB7055-3959-49B9-94C9-8B0D8C5C8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27" name="Picture 1726" descr="https://mail.google.com/mail/u/1/images/cleardot.gif">
          <a:extLst>
            <a:ext uri="{FF2B5EF4-FFF2-40B4-BE49-F238E27FC236}">
              <a16:creationId xmlns:a16="http://schemas.microsoft.com/office/drawing/2014/main" id="{09F8E42A-CE06-499B-849B-96CBCB95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28" name="Picture 1727" descr="https://mail.google.com/mail/u/1/images/cleardot.gif">
          <a:extLst>
            <a:ext uri="{FF2B5EF4-FFF2-40B4-BE49-F238E27FC236}">
              <a16:creationId xmlns:a16="http://schemas.microsoft.com/office/drawing/2014/main" id="{05EAEE94-B158-4984-84AF-370C76131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29" name="Picture 1728" descr="https://mail.google.com/mail/u/1/images/cleardot.gif">
          <a:extLst>
            <a:ext uri="{FF2B5EF4-FFF2-40B4-BE49-F238E27FC236}">
              <a16:creationId xmlns:a16="http://schemas.microsoft.com/office/drawing/2014/main" id="{D8B0B66A-402A-467F-BBAF-7C514B7C7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30" name="Picture 1729" descr="https://mail.google.com/mail/u/1/images/cleardot.gif">
          <a:extLst>
            <a:ext uri="{FF2B5EF4-FFF2-40B4-BE49-F238E27FC236}">
              <a16:creationId xmlns:a16="http://schemas.microsoft.com/office/drawing/2014/main" id="{34C17D7B-EF4F-4240-97CF-26A3FF251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31" name="Picture 1730" descr="https://mail.google.com/mail/u/1/images/cleardot.gif">
          <a:extLst>
            <a:ext uri="{FF2B5EF4-FFF2-40B4-BE49-F238E27FC236}">
              <a16:creationId xmlns:a16="http://schemas.microsoft.com/office/drawing/2014/main" id="{BBEE3341-6932-4E69-9389-0C2990F87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32" name="Picture 1731" descr="https://mail.google.com/mail/u/1/images/cleardot.gif">
          <a:extLst>
            <a:ext uri="{FF2B5EF4-FFF2-40B4-BE49-F238E27FC236}">
              <a16:creationId xmlns:a16="http://schemas.microsoft.com/office/drawing/2014/main" id="{9EA31273-0F3E-48D2-AD08-74D61EF61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33" name="Picture 1732" descr="https://mail.google.com/mail/u/1/images/cleardot.gif">
          <a:extLst>
            <a:ext uri="{FF2B5EF4-FFF2-40B4-BE49-F238E27FC236}">
              <a16:creationId xmlns:a16="http://schemas.microsoft.com/office/drawing/2014/main" id="{66AFD41B-0903-47D2-A198-E6C925AE3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34" name="Picture 1733" descr="https://mail.google.com/mail/u/1/images/cleardot.gif">
          <a:extLst>
            <a:ext uri="{FF2B5EF4-FFF2-40B4-BE49-F238E27FC236}">
              <a16:creationId xmlns:a16="http://schemas.microsoft.com/office/drawing/2014/main" id="{1DF47E0D-A921-4463-8BD6-50668B71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35" name="Picture 1734" descr="https://mail.google.com/mail/u/1/images/cleardot.gif">
          <a:extLst>
            <a:ext uri="{FF2B5EF4-FFF2-40B4-BE49-F238E27FC236}">
              <a16:creationId xmlns:a16="http://schemas.microsoft.com/office/drawing/2014/main" id="{E52C6388-8B7B-4D81-B036-5A55B9CEB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36" name="Picture 1735" descr="https://mail.google.com/mail/u/1/images/cleardot.gif">
          <a:extLst>
            <a:ext uri="{FF2B5EF4-FFF2-40B4-BE49-F238E27FC236}">
              <a16:creationId xmlns:a16="http://schemas.microsoft.com/office/drawing/2014/main" id="{3E6F770C-46A0-4B90-8C5F-6AA95B8D5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37" name="Picture 1736" descr="https://mail.google.com/mail/u/1/images/cleardot.gif">
          <a:extLst>
            <a:ext uri="{FF2B5EF4-FFF2-40B4-BE49-F238E27FC236}">
              <a16:creationId xmlns:a16="http://schemas.microsoft.com/office/drawing/2014/main" id="{D4A1D044-84C0-4D30-9179-4DF06099A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38" name="Picture 1737" descr="https://mail.google.com/mail/u/1/images/cleardot.gif">
          <a:extLst>
            <a:ext uri="{FF2B5EF4-FFF2-40B4-BE49-F238E27FC236}">
              <a16:creationId xmlns:a16="http://schemas.microsoft.com/office/drawing/2014/main" id="{E362C504-F119-454A-9D43-A0CAF3152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39" name="Picture 1738" descr="https://mail.google.com/mail/u/1/images/cleardot.gif">
          <a:extLst>
            <a:ext uri="{FF2B5EF4-FFF2-40B4-BE49-F238E27FC236}">
              <a16:creationId xmlns:a16="http://schemas.microsoft.com/office/drawing/2014/main" id="{003DDEF9-70DC-48E4-8573-632066C0C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40" name="Picture 1739" descr="https://mail.google.com/mail/u/1/images/cleardot.gif">
          <a:extLst>
            <a:ext uri="{FF2B5EF4-FFF2-40B4-BE49-F238E27FC236}">
              <a16:creationId xmlns:a16="http://schemas.microsoft.com/office/drawing/2014/main" id="{F9764666-F025-43CE-899F-60B29DAC5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41" name="Picture 1740" descr="https://mail.google.com/mail/u/1/images/cleardot.gif">
          <a:extLst>
            <a:ext uri="{FF2B5EF4-FFF2-40B4-BE49-F238E27FC236}">
              <a16:creationId xmlns:a16="http://schemas.microsoft.com/office/drawing/2014/main" id="{75F1273D-2075-4AE7-B882-582869484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42" name="Picture 1741" descr="https://mail.google.com/mail/u/1/images/cleardot.gif">
          <a:extLst>
            <a:ext uri="{FF2B5EF4-FFF2-40B4-BE49-F238E27FC236}">
              <a16:creationId xmlns:a16="http://schemas.microsoft.com/office/drawing/2014/main" id="{0E903C97-55A1-437D-89A2-627E56A61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43" name="Picture 1742" descr="https://mail.google.com/mail/u/1/images/cleardot.gif">
          <a:extLst>
            <a:ext uri="{FF2B5EF4-FFF2-40B4-BE49-F238E27FC236}">
              <a16:creationId xmlns:a16="http://schemas.microsoft.com/office/drawing/2014/main" id="{E1DDCED8-B8F8-480E-9E41-90E2C7076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44" name="Picture 1743" descr="https://mail.google.com/mail/u/1/images/cleardot.gif">
          <a:extLst>
            <a:ext uri="{FF2B5EF4-FFF2-40B4-BE49-F238E27FC236}">
              <a16:creationId xmlns:a16="http://schemas.microsoft.com/office/drawing/2014/main" id="{14E4B1A7-7E08-44B8-80D2-3C4640F85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45" name="Picture 1744" descr="https://mail.google.com/mail/u/1/images/cleardot.gif">
          <a:extLst>
            <a:ext uri="{FF2B5EF4-FFF2-40B4-BE49-F238E27FC236}">
              <a16:creationId xmlns:a16="http://schemas.microsoft.com/office/drawing/2014/main" id="{2E4BFFCB-F820-48C2-8EC0-2DC36DB66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46" name="Picture 1745" descr="https://mail.google.com/mail/u/1/images/cleardot.gif">
          <a:extLst>
            <a:ext uri="{FF2B5EF4-FFF2-40B4-BE49-F238E27FC236}">
              <a16:creationId xmlns:a16="http://schemas.microsoft.com/office/drawing/2014/main" id="{52CCA21D-2F3A-4EA9-8D5E-4FEE0BA7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47" name="Picture 1746" descr="https://mail.google.com/mail/u/1/images/cleardot.gif">
          <a:extLst>
            <a:ext uri="{FF2B5EF4-FFF2-40B4-BE49-F238E27FC236}">
              <a16:creationId xmlns:a16="http://schemas.microsoft.com/office/drawing/2014/main" id="{35E7AD37-25BD-405C-9B02-220E67E7C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48" name="Picture 1747" descr="https://mail.google.com/mail/u/1/images/cleardot.gif">
          <a:extLst>
            <a:ext uri="{FF2B5EF4-FFF2-40B4-BE49-F238E27FC236}">
              <a16:creationId xmlns:a16="http://schemas.microsoft.com/office/drawing/2014/main" id="{CD309CC2-83CB-4970-B43F-FF14B0123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49" name="Picture 1748" descr="https://mail.google.com/mail/u/1/images/cleardot.gif">
          <a:extLst>
            <a:ext uri="{FF2B5EF4-FFF2-40B4-BE49-F238E27FC236}">
              <a16:creationId xmlns:a16="http://schemas.microsoft.com/office/drawing/2014/main" id="{8BE4FC32-BB0E-4DB8-844B-9F67D4F6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50" name="Picture 1749" descr="https://mail.google.com/mail/u/1/images/cleardot.gif">
          <a:extLst>
            <a:ext uri="{FF2B5EF4-FFF2-40B4-BE49-F238E27FC236}">
              <a16:creationId xmlns:a16="http://schemas.microsoft.com/office/drawing/2014/main" id="{A2E4BB70-FFD7-490D-A2FC-A95182D4C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51" name="Picture 1750" descr="https://mail.google.com/mail/u/1/images/cleardot.gif">
          <a:extLst>
            <a:ext uri="{FF2B5EF4-FFF2-40B4-BE49-F238E27FC236}">
              <a16:creationId xmlns:a16="http://schemas.microsoft.com/office/drawing/2014/main" id="{8DE62983-B8EC-4369-A0D1-3CFE23B4C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52" name="Picture 1751" descr="https://mail.google.com/mail/u/1/images/cleardot.gif">
          <a:extLst>
            <a:ext uri="{FF2B5EF4-FFF2-40B4-BE49-F238E27FC236}">
              <a16:creationId xmlns:a16="http://schemas.microsoft.com/office/drawing/2014/main" id="{15250268-573D-4143-93FF-F853B126D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53" name="Picture 1752" descr="https://mail.google.com/mail/u/1/images/cleardot.gif">
          <a:extLst>
            <a:ext uri="{FF2B5EF4-FFF2-40B4-BE49-F238E27FC236}">
              <a16:creationId xmlns:a16="http://schemas.microsoft.com/office/drawing/2014/main" id="{83107EC2-802D-4E7C-B597-9D2FB3AAF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54" name="Picture 1753" descr="https://mail.google.com/mail/u/1/images/cleardot.gif">
          <a:extLst>
            <a:ext uri="{FF2B5EF4-FFF2-40B4-BE49-F238E27FC236}">
              <a16:creationId xmlns:a16="http://schemas.microsoft.com/office/drawing/2014/main" id="{9D7B5151-B75F-4F90-926E-743E9B077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55" name="Picture 1754" descr="https://mail.google.com/mail/u/1/images/cleardot.gif">
          <a:extLst>
            <a:ext uri="{FF2B5EF4-FFF2-40B4-BE49-F238E27FC236}">
              <a16:creationId xmlns:a16="http://schemas.microsoft.com/office/drawing/2014/main" id="{965BB512-0056-4DB8-B6CD-43484BE9F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56" name="Picture 1755" descr="https://mail.google.com/mail/u/1/images/cleardot.gif">
          <a:extLst>
            <a:ext uri="{FF2B5EF4-FFF2-40B4-BE49-F238E27FC236}">
              <a16:creationId xmlns:a16="http://schemas.microsoft.com/office/drawing/2014/main" id="{0F45BA0A-A29D-4669-9D1A-DC028127C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57" name="Picture 1756" descr="https://mail.google.com/mail/u/1/images/cleardot.gif">
          <a:extLst>
            <a:ext uri="{FF2B5EF4-FFF2-40B4-BE49-F238E27FC236}">
              <a16:creationId xmlns:a16="http://schemas.microsoft.com/office/drawing/2014/main" id="{AA5A9B37-4632-4E44-A005-3EBE565A1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58" name="Picture 1757" descr="https://mail.google.com/mail/u/1/images/cleardot.gif">
          <a:extLst>
            <a:ext uri="{FF2B5EF4-FFF2-40B4-BE49-F238E27FC236}">
              <a16:creationId xmlns:a16="http://schemas.microsoft.com/office/drawing/2014/main" id="{49943579-C4B4-4D38-AB41-9F012B93A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59" name="Picture 1758" descr="https://mail.google.com/mail/u/1/images/cleardot.gif">
          <a:extLst>
            <a:ext uri="{FF2B5EF4-FFF2-40B4-BE49-F238E27FC236}">
              <a16:creationId xmlns:a16="http://schemas.microsoft.com/office/drawing/2014/main" id="{94976BDA-5774-4020-BEC5-1A1397318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60" name="Picture 1759" descr="https://mail.google.com/mail/u/1/images/cleardot.gif">
          <a:extLst>
            <a:ext uri="{FF2B5EF4-FFF2-40B4-BE49-F238E27FC236}">
              <a16:creationId xmlns:a16="http://schemas.microsoft.com/office/drawing/2014/main" id="{EC6B116A-1806-4DC5-998D-BEE98F729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61" name="Picture 1760" descr="https://mail.google.com/mail/u/1/images/cleardot.gif">
          <a:extLst>
            <a:ext uri="{FF2B5EF4-FFF2-40B4-BE49-F238E27FC236}">
              <a16:creationId xmlns:a16="http://schemas.microsoft.com/office/drawing/2014/main" id="{E8BE69C3-714A-4704-82E7-4596E4783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62" name="Picture 1761" descr="https://mail.google.com/mail/u/1/images/cleardot.gif">
          <a:extLst>
            <a:ext uri="{FF2B5EF4-FFF2-40B4-BE49-F238E27FC236}">
              <a16:creationId xmlns:a16="http://schemas.microsoft.com/office/drawing/2014/main" id="{07703D75-4EBD-40B2-BCCD-947F068AE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63" name="Picture 1762" descr="https://mail.google.com/mail/u/1/images/cleardot.gif">
          <a:extLst>
            <a:ext uri="{FF2B5EF4-FFF2-40B4-BE49-F238E27FC236}">
              <a16:creationId xmlns:a16="http://schemas.microsoft.com/office/drawing/2014/main" id="{8C1F791E-D5DC-42D8-B798-57A7C2D17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64" name="Picture 1763" descr="https://mail.google.com/mail/u/1/images/cleardot.gif">
          <a:extLst>
            <a:ext uri="{FF2B5EF4-FFF2-40B4-BE49-F238E27FC236}">
              <a16:creationId xmlns:a16="http://schemas.microsoft.com/office/drawing/2014/main" id="{FF8B10C5-84A2-4CFC-B102-ABAC44C1A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65" name="Picture 1764" descr="https://mail.google.com/mail/u/1/images/cleardot.gif">
          <a:extLst>
            <a:ext uri="{FF2B5EF4-FFF2-40B4-BE49-F238E27FC236}">
              <a16:creationId xmlns:a16="http://schemas.microsoft.com/office/drawing/2014/main" id="{3759F440-9FB4-4890-9259-4B4EEC774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66" name="Picture 1765" descr="https://mail.google.com/mail/u/1/images/cleardot.gif">
          <a:extLst>
            <a:ext uri="{FF2B5EF4-FFF2-40B4-BE49-F238E27FC236}">
              <a16:creationId xmlns:a16="http://schemas.microsoft.com/office/drawing/2014/main" id="{C0DFEF1D-A038-48CC-85F4-2FB59BE89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67" name="Picture 1766" descr="https://mail.google.com/mail/u/1/images/cleardot.gif">
          <a:extLst>
            <a:ext uri="{FF2B5EF4-FFF2-40B4-BE49-F238E27FC236}">
              <a16:creationId xmlns:a16="http://schemas.microsoft.com/office/drawing/2014/main" id="{944CA926-A6F9-40C2-8023-FD6C8616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68" name="Picture 1767" descr="https://mail.google.com/mail/u/1/images/cleardot.gif">
          <a:extLst>
            <a:ext uri="{FF2B5EF4-FFF2-40B4-BE49-F238E27FC236}">
              <a16:creationId xmlns:a16="http://schemas.microsoft.com/office/drawing/2014/main" id="{CB4BB738-69BE-4535-AA91-0BB8BFC86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69" name="Picture 1768" descr="https://mail.google.com/mail/u/1/images/cleardot.gif">
          <a:extLst>
            <a:ext uri="{FF2B5EF4-FFF2-40B4-BE49-F238E27FC236}">
              <a16:creationId xmlns:a16="http://schemas.microsoft.com/office/drawing/2014/main" id="{8A332117-45F1-4153-BB08-073C7E4F0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70" name="Picture 1769" descr="https://mail.google.com/mail/u/1/images/cleardot.gif">
          <a:extLst>
            <a:ext uri="{FF2B5EF4-FFF2-40B4-BE49-F238E27FC236}">
              <a16:creationId xmlns:a16="http://schemas.microsoft.com/office/drawing/2014/main" id="{ADBB77CA-BF97-4B04-8816-B6369DFC2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71" name="Picture 1770" descr="https://mail.google.com/mail/u/1/images/cleardot.gif">
          <a:extLst>
            <a:ext uri="{FF2B5EF4-FFF2-40B4-BE49-F238E27FC236}">
              <a16:creationId xmlns:a16="http://schemas.microsoft.com/office/drawing/2014/main" id="{A361D291-819D-43E0-B2F4-270B64459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72" name="Picture 1771" descr="https://mail.google.com/mail/u/1/images/cleardot.gif">
          <a:extLst>
            <a:ext uri="{FF2B5EF4-FFF2-40B4-BE49-F238E27FC236}">
              <a16:creationId xmlns:a16="http://schemas.microsoft.com/office/drawing/2014/main" id="{B52116CF-759C-4301-95D3-02A01EB7E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73" name="Picture 1772" descr="https://mail.google.com/mail/u/1/images/cleardot.gif">
          <a:extLst>
            <a:ext uri="{FF2B5EF4-FFF2-40B4-BE49-F238E27FC236}">
              <a16:creationId xmlns:a16="http://schemas.microsoft.com/office/drawing/2014/main" id="{14289B34-592A-4280-85AC-3D2ED16D4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74" name="Picture 1773" descr="https://mail.google.com/mail/u/1/images/cleardot.gif">
          <a:extLst>
            <a:ext uri="{FF2B5EF4-FFF2-40B4-BE49-F238E27FC236}">
              <a16:creationId xmlns:a16="http://schemas.microsoft.com/office/drawing/2014/main" id="{1EDCDB35-F552-4D01-99B3-3D32DD8CF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75" name="Picture 1774" descr="https://mail.google.com/mail/u/1/images/cleardot.gif">
          <a:extLst>
            <a:ext uri="{FF2B5EF4-FFF2-40B4-BE49-F238E27FC236}">
              <a16:creationId xmlns:a16="http://schemas.microsoft.com/office/drawing/2014/main" id="{3599743A-279C-49EE-96A0-7424FD0BD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76" name="Picture 1775" descr="https://mail.google.com/mail/u/1/images/cleardot.gif">
          <a:extLst>
            <a:ext uri="{FF2B5EF4-FFF2-40B4-BE49-F238E27FC236}">
              <a16:creationId xmlns:a16="http://schemas.microsoft.com/office/drawing/2014/main" id="{CE2462C0-27EA-4338-930D-D548529D2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77" name="Picture 1776" descr="https://mail.google.com/mail/u/1/images/cleardot.gif">
          <a:extLst>
            <a:ext uri="{FF2B5EF4-FFF2-40B4-BE49-F238E27FC236}">
              <a16:creationId xmlns:a16="http://schemas.microsoft.com/office/drawing/2014/main" id="{513E20CD-DD39-4519-A424-6B410928C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78" name="Picture 1777" descr="https://mail.google.com/mail/u/1/images/cleardot.gif">
          <a:extLst>
            <a:ext uri="{FF2B5EF4-FFF2-40B4-BE49-F238E27FC236}">
              <a16:creationId xmlns:a16="http://schemas.microsoft.com/office/drawing/2014/main" id="{FFF5E1C1-AC3B-4D1C-AC19-33B046F44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79" name="Picture 1778" descr="https://mail.google.com/mail/u/1/images/cleardot.gif">
          <a:extLst>
            <a:ext uri="{FF2B5EF4-FFF2-40B4-BE49-F238E27FC236}">
              <a16:creationId xmlns:a16="http://schemas.microsoft.com/office/drawing/2014/main" id="{069A7DBD-1EE1-4EAD-A19E-94A2F56F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80" name="Picture 1779" descr="https://mail.google.com/mail/u/1/images/cleardot.gif">
          <a:extLst>
            <a:ext uri="{FF2B5EF4-FFF2-40B4-BE49-F238E27FC236}">
              <a16:creationId xmlns:a16="http://schemas.microsoft.com/office/drawing/2014/main" id="{DF691893-4C57-4B96-BE55-8EF27226F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81" name="Picture 1780" descr="https://mail.google.com/mail/u/1/images/cleardot.gif">
          <a:extLst>
            <a:ext uri="{FF2B5EF4-FFF2-40B4-BE49-F238E27FC236}">
              <a16:creationId xmlns:a16="http://schemas.microsoft.com/office/drawing/2014/main" id="{D4AE71C0-2FFC-46E0-96C7-2C6E7024E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82" name="Picture 1781" descr="https://mail.google.com/mail/u/1/images/cleardot.gif">
          <a:extLst>
            <a:ext uri="{FF2B5EF4-FFF2-40B4-BE49-F238E27FC236}">
              <a16:creationId xmlns:a16="http://schemas.microsoft.com/office/drawing/2014/main" id="{5E56469C-DF27-4ED6-83ED-85182B221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83" name="Picture 1782" descr="https://mail.google.com/mail/u/1/images/cleardot.gif">
          <a:extLst>
            <a:ext uri="{FF2B5EF4-FFF2-40B4-BE49-F238E27FC236}">
              <a16:creationId xmlns:a16="http://schemas.microsoft.com/office/drawing/2014/main" id="{5FE61FF3-CDC3-4196-A106-B5B9540A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84" name="Picture 1783" descr="https://mail.google.com/mail/u/1/images/cleardot.gif">
          <a:extLst>
            <a:ext uri="{FF2B5EF4-FFF2-40B4-BE49-F238E27FC236}">
              <a16:creationId xmlns:a16="http://schemas.microsoft.com/office/drawing/2014/main" id="{9683D7F6-46E1-40F8-A38B-569C5F69B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85" name="Picture 1784" descr="https://mail.google.com/mail/u/1/images/cleardot.gif">
          <a:extLst>
            <a:ext uri="{FF2B5EF4-FFF2-40B4-BE49-F238E27FC236}">
              <a16:creationId xmlns:a16="http://schemas.microsoft.com/office/drawing/2014/main" id="{B2C0D1CC-E7A8-4560-8922-DAE0EF9D0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86" name="Picture 1785" descr="https://mail.google.com/mail/u/1/images/cleardot.gif">
          <a:extLst>
            <a:ext uri="{FF2B5EF4-FFF2-40B4-BE49-F238E27FC236}">
              <a16:creationId xmlns:a16="http://schemas.microsoft.com/office/drawing/2014/main" id="{664DE5B4-0CFC-4229-A2EC-7C37FE47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87" name="Picture 1786" descr="https://mail.google.com/mail/u/1/images/cleardot.gif">
          <a:extLst>
            <a:ext uri="{FF2B5EF4-FFF2-40B4-BE49-F238E27FC236}">
              <a16:creationId xmlns:a16="http://schemas.microsoft.com/office/drawing/2014/main" id="{42188898-8ED9-4ECD-8D2B-3DDDE20DE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88" name="Picture 1787" descr="https://mail.google.com/mail/u/1/images/cleardot.gif">
          <a:extLst>
            <a:ext uri="{FF2B5EF4-FFF2-40B4-BE49-F238E27FC236}">
              <a16:creationId xmlns:a16="http://schemas.microsoft.com/office/drawing/2014/main" id="{B543A6CE-AC5E-4D2E-89AC-79735B3E1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89" name="Picture 1788" descr="https://mail.google.com/mail/u/1/images/cleardot.gif">
          <a:extLst>
            <a:ext uri="{FF2B5EF4-FFF2-40B4-BE49-F238E27FC236}">
              <a16:creationId xmlns:a16="http://schemas.microsoft.com/office/drawing/2014/main" id="{DDDCB5D4-FE03-420B-8FB2-B4781DDDF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90" name="Picture 1789" descr="https://mail.google.com/mail/u/1/images/cleardot.gif">
          <a:extLst>
            <a:ext uri="{FF2B5EF4-FFF2-40B4-BE49-F238E27FC236}">
              <a16:creationId xmlns:a16="http://schemas.microsoft.com/office/drawing/2014/main" id="{28E4C96D-6C17-48DB-8B44-D1322B96B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91" name="Picture 1790" descr="https://mail.google.com/mail/u/1/images/cleardot.gif">
          <a:extLst>
            <a:ext uri="{FF2B5EF4-FFF2-40B4-BE49-F238E27FC236}">
              <a16:creationId xmlns:a16="http://schemas.microsoft.com/office/drawing/2014/main" id="{66DB0463-ED79-4C50-97B9-B18C89E81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92" name="Picture 1791" descr="https://mail.google.com/mail/u/1/images/cleardot.gif">
          <a:extLst>
            <a:ext uri="{FF2B5EF4-FFF2-40B4-BE49-F238E27FC236}">
              <a16:creationId xmlns:a16="http://schemas.microsoft.com/office/drawing/2014/main" id="{49A1DA9D-0A27-4E98-8CF7-BE9EB8675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93" name="Picture 1792" descr="https://mail.google.com/mail/u/1/images/cleardot.gif">
          <a:extLst>
            <a:ext uri="{FF2B5EF4-FFF2-40B4-BE49-F238E27FC236}">
              <a16:creationId xmlns:a16="http://schemas.microsoft.com/office/drawing/2014/main" id="{63107AD4-BDD6-40D7-8DE1-B17E93548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94" name="Picture 1793" descr="https://mail.google.com/mail/u/1/images/cleardot.gif">
          <a:extLst>
            <a:ext uri="{FF2B5EF4-FFF2-40B4-BE49-F238E27FC236}">
              <a16:creationId xmlns:a16="http://schemas.microsoft.com/office/drawing/2014/main" id="{8B86C923-2051-4B11-A591-0FA5CAEB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95" name="Picture 1794" descr="https://mail.google.com/mail/u/1/images/cleardot.gif">
          <a:extLst>
            <a:ext uri="{FF2B5EF4-FFF2-40B4-BE49-F238E27FC236}">
              <a16:creationId xmlns:a16="http://schemas.microsoft.com/office/drawing/2014/main" id="{D9EB76F3-CAC0-405E-A7D7-EAA108783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96" name="Picture 1795" descr="https://mail.google.com/mail/u/1/images/cleardot.gif">
          <a:extLst>
            <a:ext uri="{FF2B5EF4-FFF2-40B4-BE49-F238E27FC236}">
              <a16:creationId xmlns:a16="http://schemas.microsoft.com/office/drawing/2014/main" id="{E7DD191D-5675-4717-879C-3495D8855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97" name="Picture 1796" descr="https://mail.google.com/mail/u/1/images/cleardot.gif">
          <a:extLst>
            <a:ext uri="{FF2B5EF4-FFF2-40B4-BE49-F238E27FC236}">
              <a16:creationId xmlns:a16="http://schemas.microsoft.com/office/drawing/2014/main" id="{C57ED566-0D45-48EB-8754-E1B018AC1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98" name="Picture 1797" descr="https://mail.google.com/mail/u/1/images/cleardot.gif">
          <a:extLst>
            <a:ext uri="{FF2B5EF4-FFF2-40B4-BE49-F238E27FC236}">
              <a16:creationId xmlns:a16="http://schemas.microsoft.com/office/drawing/2014/main" id="{965C8CA1-5A50-47C7-BBF6-516503FB7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99" name="Picture 1798" descr="https://mail.google.com/mail/u/1/images/cleardot.gif">
          <a:extLst>
            <a:ext uri="{FF2B5EF4-FFF2-40B4-BE49-F238E27FC236}">
              <a16:creationId xmlns:a16="http://schemas.microsoft.com/office/drawing/2014/main" id="{B4854170-B1DF-4710-8BE2-151843E8B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00" name="Picture 1799" descr="https://mail.google.com/mail/u/1/images/cleardot.gif">
          <a:extLst>
            <a:ext uri="{FF2B5EF4-FFF2-40B4-BE49-F238E27FC236}">
              <a16:creationId xmlns:a16="http://schemas.microsoft.com/office/drawing/2014/main" id="{38174FD6-61F9-4242-836F-D26E64391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01" name="Picture 1800" descr="https://mail.google.com/mail/u/1/images/cleardot.gif">
          <a:extLst>
            <a:ext uri="{FF2B5EF4-FFF2-40B4-BE49-F238E27FC236}">
              <a16:creationId xmlns:a16="http://schemas.microsoft.com/office/drawing/2014/main" id="{64E95C4C-67B9-43F1-834C-AB5F90076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02" name="Picture 1801" descr="https://mail.google.com/mail/u/1/images/cleardot.gif">
          <a:extLst>
            <a:ext uri="{FF2B5EF4-FFF2-40B4-BE49-F238E27FC236}">
              <a16:creationId xmlns:a16="http://schemas.microsoft.com/office/drawing/2014/main" id="{63513EE0-4814-4DEA-84C2-F2F7044E7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03" name="Picture 1802" descr="https://mail.google.com/mail/u/1/images/cleardot.gif">
          <a:extLst>
            <a:ext uri="{FF2B5EF4-FFF2-40B4-BE49-F238E27FC236}">
              <a16:creationId xmlns:a16="http://schemas.microsoft.com/office/drawing/2014/main" id="{E1BB2337-9FA3-4C84-B21E-381F85C08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04" name="Picture 1803" descr="https://mail.google.com/mail/u/1/images/cleardot.gif">
          <a:extLst>
            <a:ext uri="{FF2B5EF4-FFF2-40B4-BE49-F238E27FC236}">
              <a16:creationId xmlns:a16="http://schemas.microsoft.com/office/drawing/2014/main" id="{A134FFD5-8AC8-4056-A716-5BC999F9D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05" name="Picture 1804" descr="https://mail.google.com/mail/u/1/images/cleardot.gif">
          <a:extLst>
            <a:ext uri="{FF2B5EF4-FFF2-40B4-BE49-F238E27FC236}">
              <a16:creationId xmlns:a16="http://schemas.microsoft.com/office/drawing/2014/main" id="{BE125A92-B0F9-4CF4-A78C-05DA9C2AA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06" name="Picture 1805" descr="https://mail.google.com/mail/u/1/images/cleardot.gif">
          <a:extLst>
            <a:ext uri="{FF2B5EF4-FFF2-40B4-BE49-F238E27FC236}">
              <a16:creationId xmlns:a16="http://schemas.microsoft.com/office/drawing/2014/main" id="{30EDDB61-623E-4244-8B25-81B50D343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07" name="Picture 1806" descr="https://mail.google.com/mail/u/1/images/cleardot.gif">
          <a:extLst>
            <a:ext uri="{FF2B5EF4-FFF2-40B4-BE49-F238E27FC236}">
              <a16:creationId xmlns:a16="http://schemas.microsoft.com/office/drawing/2014/main" id="{1BC302C1-CAF0-42B7-9344-8E89271E6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08" name="Picture 1807" descr="https://mail.google.com/mail/u/1/images/cleardot.gif">
          <a:extLst>
            <a:ext uri="{FF2B5EF4-FFF2-40B4-BE49-F238E27FC236}">
              <a16:creationId xmlns:a16="http://schemas.microsoft.com/office/drawing/2014/main" id="{72D08262-E385-4811-8CAC-FBF332630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09" name="Picture 1808" descr="https://mail.google.com/mail/u/1/images/cleardot.gif">
          <a:extLst>
            <a:ext uri="{FF2B5EF4-FFF2-40B4-BE49-F238E27FC236}">
              <a16:creationId xmlns:a16="http://schemas.microsoft.com/office/drawing/2014/main" id="{FAB15A47-F5D7-40D7-AB33-141053256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10" name="Picture 1809" descr="https://mail.google.com/mail/u/1/images/cleardot.gif">
          <a:extLst>
            <a:ext uri="{FF2B5EF4-FFF2-40B4-BE49-F238E27FC236}">
              <a16:creationId xmlns:a16="http://schemas.microsoft.com/office/drawing/2014/main" id="{ED456520-496A-468B-9503-2F91A945D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11" name="Picture 1810" descr="https://mail.google.com/mail/u/1/images/cleardot.gif">
          <a:extLst>
            <a:ext uri="{FF2B5EF4-FFF2-40B4-BE49-F238E27FC236}">
              <a16:creationId xmlns:a16="http://schemas.microsoft.com/office/drawing/2014/main" id="{A910354C-F605-49D9-8EEF-7991DC004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12" name="Picture 1811" descr="https://mail.google.com/mail/u/1/images/cleardot.gif">
          <a:extLst>
            <a:ext uri="{FF2B5EF4-FFF2-40B4-BE49-F238E27FC236}">
              <a16:creationId xmlns:a16="http://schemas.microsoft.com/office/drawing/2014/main" id="{6C66FFCA-092C-4148-814D-D2E74235A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13" name="Picture 1812" descr="https://mail.google.com/mail/u/1/images/cleardot.gif">
          <a:extLst>
            <a:ext uri="{FF2B5EF4-FFF2-40B4-BE49-F238E27FC236}">
              <a16:creationId xmlns:a16="http://schemas.microsoft.com/office/drawing/2014/main" id="{9A75D1A3-BF73-467C-BD7F-1414775F6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14" name="Picture 1813" descr="https://mail.google.com/mail/u/1/images/cleardot.gif">
          <a:extLst>
            <a:ext uri="{FF2B5EF4-FFF2-40B4-BE49-F238E27FC236}">
              <a16:creationId xmlns:a16="http://schemas.microsoft.com/office/drawing/2014/main" id="{2C4717C6-8EBF-40B6-834F-BA12C9DF8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15" name="Picture 1814" descr="https://mail.google.com/mail/u/1/images/cleardot.gif">
          <a:extLst>
            <a:ext uri="{FF2B5EF4-FFF2-40B4-BE49-F238E27FC236}">
              <a16:creationId xmlns:a16="http://schemas.microsoft.com/office/drawing/2014/main" id="{C94B5E3F-7DDF-4E07-98D5-FB15D44B0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16" name="Picture 1815" descr="https://mail.google.com/mail/u/1/images/cleardot.gif">
          <a:extLst>
            <a:ext uri="{FF2B5EF4-FFF2-40B4-BE49-F238E27FC236}">
              <a16:creationId xmlns:a16="http://schemas.microsoft.com/office/drawing/2014/main" id="{9ABB7F5D-0985-40DC-BBC8-403C35C3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17" name="Picture 1816" descr="https://mail.google.com/mail/u/1/images/cleardot.gif">
          <a:extLst>
            <a:ext uri="{FF2B5EF4-FFF2-40B4-BE49-F238E27FC236}">
              <a16:creationId xmlns:a16="http://schemas.microsoft.com/office/drawing/2014/main" id="{ABCD663B-FF8F-4AE0-8026-B9214507A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18" name="Picture 1817" descr="https://mail.google.com/mail/u/1/images/cleardot.gif">
          <a:extLst>
            <a:ext uri="{FF2B5EF4-FFF2-40B4-BE49-F238E27FC236}">
              <a16:creationId xmlns:a16="http://schemas.microsoft.com/office/drawing/2014/main" id="{2DAFC1F9-261F-40BC-BBCC-F337CE02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19" name="Picture 1818" descr="https://mail.google.com/mail/u/1/images/cleardot.gif">
          <a:extLst>
            <a:ext uri="{FF2B5EF4-FFF2-40B4-BE49-F238E27FC236}">
              <a16:creationId xmlns:a16="http://schemas.microsoft.com/office/drawing/2014/main" id="{2F338F53-7959-45CE-8F9D-7BD87006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20" name="Picture 1819" descr="https://mail.google.com/mail/u/1/images/cleardot.gif">
          <a:extLst>
            <a:ext uri="{FF2B5EF4-FFF2-40B4-BE49-F238E27FC236}">
              <a16:creationId xmlns:a16="http://schemas.microsoft.com/office/drawing/2014/main" id="{A489BD1E-28BE-476D-A17E-4F9D69C9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21" name="Picture 1820" descr="https://mail.google.com/mail/u/1/images/cleardot.gif">
          <a:extLst>
            <a:ext uri="{FF2B5EF4-FFF2-40B4-BE49-F238E27FC236}">
              <a16:creationId xmlns:a16="http://schemas.microsoft.com/office/drawing/2014/main" id="{9D1A076C-B779-43D8-97AF-53B442997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22" name="Picture 1821" descr="https://mail.google.com/mail/u/1/images/cleardot.gif">
          <a:extLst>
            <a:ext uri="{FF2B5EF4-FFF2-40B4-BE49-F238E27FC236}">
              <a16:creationId xmlns:a16="http://schemas.microsoft.com/office/drawing/2014/main" id="{5F0A553B-B809-463B-AA1D-39ECD9FE5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23" name="Picture 1822" descr="https://mail.google.com/mail/u/1/images/cleardot.gif">
          <a:extLst>
            <a:ext uri="{FF2B5EF4-FFF2-40B4-BE49-F238E27FC236}">
              <a16:creationId xmlns:a16="http://schemas.microsoft.com/office/drawing/2014/main" id="{E74C9425-17F2-4086-B642-600CD202E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24" name="Picture 1823" descr="https://mail.google.com/mail/u/1/images/cleardot.gif">
          <a:extLst>
            <a:ext uri="{FF2B5EF4-FFF2-40B4-BE49-F238E27FC236}">
              <a16:creationId xmlns:a16="http://schemas.microsoft.com/office/drawing/2014/main" id="{1D8B60FD-9A08-4C75-909B-852CADED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25" name="Picture 1824" descr="https://mail.google.com/mail/u/1/images/cleardot.gif">
          <a:extLst>
            <a:ext uri="{FF2B5EF4-FFF2-40B4-BE49-F238E27FC236}">
              <a16:creationId xmlns:a16="http://schemas.microsoft.com/office/drawing/2014/main" id="{D82936B4-DDF4-45C7-B02D-8744D5EB2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26" name="Picture 1825" descr="https://mail.google.com/mail/u/1/images/cleardot.gif">
          <a:extLst>
            <a:ext uri="{FF2B5EF4-FFF2-40B4-BE49-F238E27FC236}">
              <a16:creationId xmlns:a16="http://schemas.microsoft.com/office/drawing/2014/main" id="{51EFE645-3BE1-48DC-9B79-CDDF25319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27" name="Picture 1826" descr="https://mail.google.com/mail/u/1/images/cleardot.gif">
          <a:extLst>
            <a:ext uri="{FF2B5EF4-FFF2-40B4-BE49-F238E27FC236}">
              <a16:creationId xmlns:a16="http://schemas.microsoft.com/office/drawing/2014/main" id="{C27023FF-1F26-4BEB-BD3D-61535C95D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28" name="Picture 1827" descr="https://mail.google.com/mail/u/1/images/cleardot.gif">
          <a:extLst>
            <a:ext uri="{FF2B5EF4-FFF2-40B4-BE49-F238E27FC236}">
              <a16:creationId xmlns:a16="http://schemas.microsoft.com/office/drawing/2014/main" id="{705D7724-797A-4B08-9271-BEBE40E0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29" name="Picture 1828" descr="https://mail.google.com/mail/u/1/images/cleardot.gif">
          <a:extLst>
            <a:ext uri="{FF2B5EF4-FFF2-40B4-BE49-F238E27FC236}">
              <a16:creationId xmlns:a16="http://schemas.microsoft.com/office/drawing/2014/main" id="{8098457E-9F90-4355-A7EF-8EA65547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30" name="Picture 1829" descr="https://mail.google.com/mail/u/1/images/cleardot.gif">
          <a:extLst>
            <a:ext uri="{FF2B5EF4-FFF2-40B4-BE49-F238E27FC236}">
              <a16:creationId xmlns:a16="http://schemas.microsoft.com/office/drawing/2014/main" id="{BB8656A2-5781-42F6-9307-5DF93296D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31" name="Picture 1830" descr="https://mail.google.com/mail/u/1/images/cleardot.gif">
          <a:extLst>
            <a:ext uri="{FF2B5EF4-FFF2-40B4-BE49-F238E27FC236}">
              <a16:creationId xmlns:a16="http://schemas.microsoft.com/office/drawing/2014/main" id="{CA6FA727-DA75-4469-BBD6-23B3DDD5A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32" name="Picture 1831" descr="https://mail.google.com/mail/u/1/images/cleardot.gif">
          <a:extLst>
            <a:ext uri="{FF2B5EF4-FFF2-40B4-BE49-F238E27FC236}">
              <a16:creationId xmlns:a16="http://schemas.microsoft.com/office/drawing/2014/main" id="{3B6378F8-E5E7-4C9C-BD33-37FA3EFC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33" name="Picture 1832" descr="https://mail.google.com/mail/u/1/images/cleardot.gif">
          <a:extLst>
            <a:ext uri="{FF2B5EF4-FFF2-40B4-BE49-F238E27FC236}">
              <a16:creationId xmlns:a16="http://schemas.microsoft.com/office/drawing/2014/main" id="{9574682B-9C93-4771-B7DB-5CBB83422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34" name="Picture 1833" descr="https://mail.google.com/mail/u/1/images/cleardot.gif">
          <a:extLst>
            <a:ext uri="{FF2B5EF4-FFF2-40B4-BE49-F238E27FC236}">
              <a16:creationId xmlns:a16="http://schemas.microsoft.com/office/drawing/2014/main" id="{AB837453-532E-409A-BBB5-ED6A36C2E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35" name="Picture 1834" descr="https://mail.google.com/mail/u/1/images/cleardot.gif">
          <a:extLst>
            <a:ext uri="{FF2B5EF4-FFF2-40B4-BE49-F238E27FC236}">
              <a16:creationId xmlns:a16="http://schemas.microsoft.com/office/drawing/2014/main" id="{09505617-CFFB-4BA5-A7F5-18C1AC6C4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36" name="Picture 1835" descr="https://mail.google.com/mail/u/1/images/cleardot.gif">
          <a:extLst>
            <a:ext uri="{FF2B5EF4-FFF2-40B4-BE49-F238E27FC236}">
              <a16:creationId xmlns:a16="http://schemas.microsoft.com/office/drawing/2014/main" id="{65CD87D2-8A41-433C-8AD7-A56C855B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37" name="Picture 1836" descr="https://mail.google.com/mail/u/1/images/cleardot.gif">
          <a:extLst>
            <a:ext uri="{FF2B5EF4-FFF2-40B4-BE49-F238E27FC236}">
              <a16:creationId xmlns:a16="http://schemas.microsoft.com/office/drawing/2014/main" id="{89EDEF69-C491-4C4B-B194-AB063991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38" name="Picture 1837" descr="https://mail.google.com/mail/u/1/images/cleardot.gif">
          <a:extLst>
            <a:ext uri="{FF2B5EF4-FFF2-40B4-BE49-F238E27FC236}">
              <a16:creationId xmlns:a16="http://schemas.microsoft.com/office/drawing/2014/main" id="{4E9CA6D1-D23B-4D92-875B-AF0FCFC22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39" name="Picture 1838" descr="https://mail.google.com/mail/u/1/images/cleardot.gif">
          <a:extLst>
            <a:ext uri="{FF2B5EF4-FFF2-40B4-BE49-F238E27FC236}">
              <a16:creationId xmlns:a16="http://schemas.microsoft.com/office/drawing/2014/main" id="{BD7FE5ED-E355-486A-98AF-22DCBC20C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40" name="Picture 1839" descr="https://mail.google.com/mail/u/1/images/cleardot.gif">
          <a:extLst>
            <a:ext uri="{FF2B5EF4-FFF2-40B4-BE49-F238E27FC236}">
              <a16:creationId xmlns:a16="http://schemas.microsoft.com/office/drawing/2014/main" id="{7D73860F-786C-4FA7-A7C4-77069E540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41" name="Picture 1840" descr="https://mail.google.com/mail/u/1/images/cleardot.gif">
          <a:extLst>
            <a:ext uri="{FF2B5EF4-FFF2-40B4-BE49-F238E27FC236}">
              <a16:creationId xmlns:a16="http://schemas.microsoft.com/office/drawing/2014/main" id="{5EC633A3-ACCA-4DFF-96F4-0C8323E14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42" name="Picture 1841" descr="https://mail.google.com/mail/u/1/images/cleardot.gif">
          <a:extLst>
            <a:ext uri="{FF2B5EF4-FFF2-40B4-BE49-F238E27FC236}">
              <a16:creationId xmlns:a16="http://schemas.microsoft.com/office/drawing/2014/main" id="{339D2C6F-B487-47EF-87BA-A351DC684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43" name="Picture 1842" descr="https://mail.google.com/mail/u/1/images/cleardot.gif">
          <a:extLst>
            <a:ext uri="{FF2B5EF4-FFF2-40B4-BE49-F238E27FC236}">
              <a16:creationId xmlns:a16="http://schemas.microsoft.com/office/drawing/2014/main" id="{46834440-F7E2-4F3A-8562-32A66F57C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44" name="Picture 1843" descr="https://mail.google.com/mail/u/1/images/cleardot.gif">
          <a:extLst>
            <a:ext uri="{FF2B5EF4-FFF2-40B4-BE49-F238E27FC236}">
              <a16:creationId xmlns:a16="http://schemas.microsoft.com/office/drawing/2014/main" id="{7816DC3C-C6EB-41C9-99F6-23E134669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45" name="Picture 1844" descr="https://mail.google.com/mail/u/1/images/cleardot.gif">
          <a:extLst>
            <a:ext uri="{FF2B5EF4-FFF2-40B4-BE49-F238E27FC236}">
              <a16:creationId xmlns:a16="http://schemas.microsoft.com/office/drawing/2014/main" id="{5C8C55F4-BF32-4710-A955-CA531231E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46" name="Picture 1845" descr="https://mail.google.com/mail/u/1/images/cleardot.gif">
          <a:extLst>
            <a:ext uri="{FF2B5EF4-FFF2-40B4-BE49-F238E27FC236}">
              <a16:creationId xmlns:a16="http://schemas.microsoft.com/office/drawing/2014/main" id="{E95C941F-5F82-4729-88E3-E64B06DEC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47" name="Picture 1846" descr="https://mail.google.com/mail/u/1/images/cleardot.gif">
          <a:extLst>
            <a:ext uri="{FF2B5EF4-FFF2-40B4-BE49-F238E27FC236}">
              <a16:creationId xmlns:a16="http://schemas.microsoft.com/office/drawing/2014/main" id="{9D5F83E3-7A12-40C8-B498-E2A9D0F77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48" name="Picture 1847" descr="https://mail.google.com/mail/u/1/images/cleardot.gif">
          <a:extLst>
            <a:ext uri="{FF2B5EF4-FFF2-40B4-BE49-F238E27FC236}">
              <a16:creationId xmlns:a16="http://schemas.microsoft.com/office/drawing/2014/main" id="{419C9137-AFA9-486D-835C-7F3F82E75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49" name="Picture 1848" descr="https://mail.google.com/mail/u/1/images/cleardot.gif">
          <a:extLst>
            <a:ext uri="{FF2B5EF4-FFF2-40B4-BE49-F238E27FC236}">
              <a16:creationId xmlns:a16="http://schemas.microsoft.com/office/drawing/2014/main" id="{8F0A37E7-7DE1-4590-BAD3-74DC03FCD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50" name="Picture 1849" descr="https://mail.google.com/mail/u/1/images/cleardot.gif">
          <a:extLst>
            <a:ext uri="{FF2B5EF4-FFF2-40B4-BE49-F238E27FC236}">
              <a16:creationId xmlns:a16="http://schemas.microsoft.com/office/drawing/2014/main" id="{F3CD9FF8-E3B7-4D21-804F-6AEEC1E0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51" name="Picture 1850" descr="https://mail.google.com/mail/u/1/images/cleardot.gif">
          <a:extLst>
            <a:ext uri="{FF2B5EF4-FFF2-40B4-BE49-F238E27FC236}">
              <a16:creationId xmlns:a16="http://schemas.microsoft.com/office/drawing/2014/main" id="{6AED9EB1-E418-458A-B51F-853B2CF39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52" name="Picture 1851" descr="https://mail.google.com/mail/u/1/images/cleardot.gif">
          <a:extLst>
            <a:ext uri="{FF2B5EF4-FFF2-40B4-BE49-F238E27FC236}">
              <a16:creationId xmlns:a16="http://schemas.microsoft.com/office/drawing/2014/main" id="{B48A801B-CF27-48BA-83F0-F6CAA5E52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53" name="Picture 1852" descr="https://mail.google.com/mail/u/1/images/cleardot.gif">
          <a:extLst>
            <a:ext uri="{FF2B5EF4-FFF2-40B4-BE49-F238E27FC236}">
              <a16:creationId xmlns:a16="http://schemas.microsoft.com/office/drawing/2014/main" id="{C0FEFF6C-ABCB-4B33-BF80-695E9FF6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54" name="Picture 1853" descr="https://mail.google.com/mail/u/1/images/cleardot.gif">
          <a:extLst>
            <a:ext uri="{FF2B5EF4-FFF2-40B4-BE49-F238E27FC236}">
              <a16:creationId xmlns:a16="http://schemas.microsoft.com/office/drawing/2014/main" id="{DFAEC6BE-D3EB-490B-B966-113E3ECE1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55" name="Picture 1854" descr="https://mail.google.com/mail/u/1/images/cleardot.gif">
          <a:extLst>
            <a:ext uri="{FF2B5EF4-FFF2-40B4-BE49-F238E27FC236}">
              <a16:creationId xmlns:a16="http://schemas.microsoft.com/office/drawing/2014/main" id="{C2EB9587-0A4B-4172-9C6B-5C1EDEC55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56" name="Picture 1855" descr="https://mail.google.com/mail/u/1/images/cleardot.gif">
          <a:extLst>
            <a:ext uri="{FF2B5EF4-FFF2-40B4-BE49-F238E27FC236}">
              <a16:creationId xmlns:a16="http://schemas.microsoft.com/office/drawing/2014/main" id="{2958C49E-DB86-4812-A328-0D061D6E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57" name="Picture 1856" descr="https://mail.google.com/mail/u/1/images/cleardot.gif">
          <a:extLst>
            <a:ext uri="{FF2B5EF4-FFF2-40B4-BE49-F238E27FC236}">
              <a16:creationId xmlns:a16="http://schemas.microsoft.com/office/drawing/2014/main" id="{86ACA788-33FD-42FC-9A3E-840BE1577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58" name="Picture 1857" descr="https://mail.google.com/mail/u/1/images/cleardot.gif">
          <a:extLst>
            <a:ext uri="{FF2B5EF4-FFF2-40B4-BE49-F238E27FC236}">
              <a16:creationId xmlns:a16="http://schemas.microsoft.com/office/drawing/2014/main" id="{DC00A2B0-2A2C-4CCE-B67A-AFDB4612B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59" name="Picture 1858" descr="https://mail.google.com/mail/u/1/images/cleardot.gif">
          <a:extLst>
            <a:ext uri="{FF2B5EF4-FFF2-40B4-BE49-F238E27FC236}">
              <a16:creationId xmlns:a16="http://schemas.microsoft.com/office/drawing/2014/main" id="{4745C0BF-DF98-421F-BAE1-699F2A7DC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60" name="Picture 1859" descr="https://mail.google.com/mail/u/1/images/cleardot.gif">
          <a:extLst>
            <a:ext uri="{FF2B5EF4-FFF2-40B4-BE49-F238E27FC236}">
              <a16:creationId xmlns:a16="http://schemas.microsoft.com/office/drawing/2014/main" id="{513F3617-549E-4868-A9F7-67CA1A6C9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61" name="Picture 1860" descr="https://mail.google.com/mail/u/1/images/cleardot.gif">
          <a:extLst>
            <a:ext uri="{FF2B5EF4-FFF2-40B4-BE49-F238E27FC236}">
              <a16:creationId xmlns:a16="http://schemas.microsoft.com/office/drawing/2014/main" id="{BAC3EC32-F01F-47DF-80E2-AEADBEB9B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62" name="Picture 1861" descr="https://mail.google.com/mail/u/1/images/cleardot.gif">
          <a:extLst>
            <a:ext uri="{FF2B5EF4-FFF2-40B4-BE49-F238E27FC236}">
              <a16:creationId xmlns:a16="http://schemas.microsoft.com/office/drawing/2014/main" id="{1FF69480-3BF7-4C5E-9DCB-102003671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63" name="Picture 1862" descr="https://mail.google.com/mail/u/1/images/cleardot.gif">
          <a:extLst>
            <a:ext uri="{FF2B5EF4-FFF2-40B4-BE49-F238E27FC236}">
              <a16:creationId xmlns:a16="http://schemas.microsoft.com/office/drawing/2014/main" id="{701CECE4-72C0-4CA8-A985-09229811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64" name="Picture 1863" descr="https://mail.google.com/mail/u/1/images/cleardot.gif">
          <a:extLst>
            <a:ext uri="{FF2B5EF4-FFF2-40B4-BE49-F238E27FC236}">
              <a16:creationId xmlns:a16="http://schemas.microsoft.com/office/drawing/2014/main" id="{52437E41-66E1-4665-BFD9-D2C0393EB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65" name="Picture 1864" descr="https://mail.google.com/mail/u/1/images/cleardot.gif">
          <a:extLst>
            <a:ext uri="{FF2B5EF4-FFF2-40B4-BE49-F238E27FC236}">
              <a16:creationId xmlns:a16="http://schemas.microsoft.com/office/drawing/2014/main" id="{875EDAED-F36C-4BCA-8C2B-07828BF2F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66" name="Picture 1865" descr="https://mail.google.com/mail/u/1/images/cleardot.gif">
          <a:extLst>
            <a:ext uri="{FF2B5EF4-FFF2-40B4-BE49-F238E27FC236}">
              <a16:creationId xmlns:a16="http://schemas.microsoft.com/office/drawing/2014/main" id="{E8E03CD8-9426-46C7-B4BD-D92C21504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67" name="Picture 1866" descr="https://mail.google.com/mail/u/1/images/cleardot.gif">
          <a:extLst>
            <a:ext uri="{FF2B5EF4-FFF2-40B4-BE49-F238E27FC236}">
              <a16:creationId xmlns:a16="http://schemas.microsoft.com/office/drawing/2014/main" id="{52E270D0-679F-4D69-99E1-578240DAF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68" name="Picture 1867" descr="https://mail.google.com/mail/u/1/images/cleardot.gif">
          <a:extLst>
            <a:ext uri="{FF2B5EF4-FFF2-40B4-BE49-F238E27FC236}">
              <a16:creationId xmlns:a16="http://schemas.microsoft.com/office/drawing/2014/main" id="{5823C701-771F-4633-9055-69B18A183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69" name="Picture 1868" descr="https://mail.google.com/mail/u/1/images/cleardot.gif">
          <a:extLst>
            <a:ext uri="{FF2B5EF4-FFF2-40B4-BE49-F238E27FC236}">
              <a16:creationId xmlns:a16="http://schemas.microsoft.com/office/drawing/2014/main" id="{D744BA9C-CB8A-435C-95D5-EF749D626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70" name="Picture 1869" descr="https://mail.google.com/mail/u/1/images/cleardot.gif">
          <a:extLst>
            <a:ext uri="{FF2B5EF4-FFF2-40B4-BE49-F238E27FC236}">
              <a16:creationId xmlns:a16="http://schemas.microsoft.com/office/drawing/2014/main" id="{8397F010-CDDE-4856-BCA0-BC1A2554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71" name="Picture 1870" descr="https://mail.google.com/mail/u/1/images/cleardot.gif">
          <a:extLst>
            <a:ext uri="{FF2B5EF4-FFF2-40B4-BE49-F238E27FC236}">
              <a16:creationId xmlns:a16="http://schemas.microsoft.com/office/drawing/2014/main" id="{72A1D0DF-9A1D-4197-8C03-66A53ED66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72" name="Picture 1871" descr="https://mail.google.com/mail/u/1/images/cleardot.gif">
          <a:extLst>
            <a:ext uri="{FF2B5EF4-FFF2-40B4-BE49-F238E27FC236}">
              <a16:creationId xmlns:a16="http://schemas.microsoft.com/office/drawing/2014/main" id="{94ADA054-DE3B-4703-853E-4161678EF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73" name="Picture 1872" descr="https://mail.google.com/mail/u/1/images/cleardot.gif">
          <a:extLst>
            <a:ext uri="{FF2B5EF4-FFF2-40B4-BE49-F238E27FC236}">
              <a16:creationId xmlns:a16="http://schemas.microsoft.com/office/drawing/2014/main" id="{A6D3752E-652A-433D-8860-2068B105C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74" name="Picture 1873" descr="https://mail.google.com/mail/u/1/images/cleardot.gif">
          <a:extLst>
            <a:ext uri="{FF2B5EF4-FFF2-40B4-BE49-F238E27FC236}">
              <a16:creationId xmlns:a16="http://schemas.microsoft.com/office/drawing/2014/main" id="{714505DF-4651-4C73-943D-386DDAC36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75" name="Picture 1874" descr="https://mail.google.com/mail/u/1/images/cleardot.gif">
          <a:extLst>
            <a:ext uri="{FF2B5EF4-FFF2-40B4-BE49-F238E27FC236}">
              <a16:creationId xmlns:a16="http://schemas.microsoft.com/office/drawing/2014/main" id="{EC68589B-D0CA-402E-93F6-E63BDAA91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76" name="Picture 1875" descr="https://mail.google.com/mail/u/1/images/cleardot.gif">
          <a:extLst>
            <a:ext uri="{FF2B5EF4-FFF2-40B4-BE49-F238E27FC236}">
              <a16:creationId xmlns:a16="http://schemas.microsoft.com/office/drawing/2014/main" id="{92899ADE-88E0-4395-A913-9CACAB6C1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77" name="Picture 1876" descr="https://mail.google.com/mail/u/1/images/cleardot.gif">
          <a:extLst>
            <a:ext uri="{FF2B5EF4-FFF2-40B4-BE49-F238E27FC236}">
              <a16:creationId xmlns:a16="http://schemas.microsoft.com/office/drawing/2014/main" id="{0B88DE35-E86D-4D06-B11A-C9A5F32F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78" name="Picture 1877" descr="https://mail.google.com/mail/u/1/images/cleardot.gif">
          <a:extLst>
            <a:ext uri="{FF2B5EF4-FFF2-40B4-BE49-F238E27FC236}">
              <a16:creationId xmlns:a16="http://schemas.microsoft.com/office/drawing/2014/main" id="{67D52C65-60AB-4BA7-A7B7-6DDAEF845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79" name="Picture 1878" descr="https://mail.google.com/mail/u/1/images/cleardot.gif">
          <a:extLst>
            <a:ext uri="{FF2B5EF4-FFF2-40B4-BE49-F238E27FC236}">
              <a16:creationId xmlns:a16="http://schemas.microsoft.com/office/drawing/2014/main" id="{0E455E2B-A55D-4B13-B211-FE658A18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80" name="Picture 1879" descr="https://mail.google.com/mail/u/1/images/cleardot.gif">
          <a:extLst>
            <a:ext uri="{FF2B5EF4-FFF2-40B4-BE49-F238E27FC236}">
              <a16:creationId xmlns:a16="http://schemas.microsoft.com/office/drawing/2014/main" id="{D64D7D7E-FC37-4AF0-BA55-5A68AF7F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81" name="Picture 1880" descr="https://mail.google.com/mail/u/1/images/cleardot.gif">
          <a:extLst>
            <a:ext uri="{FF2B5EF4-FFF2-40B4-BE49-F238E27FC236}">
              <a16:creationId xmlns:a16="http://schemas.microsoft.com/office/drawing/2014/main" id="{B005F413-C216-4F42-8475-FED323A1D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82" name="Picture 1881" descr="https://mail.google.com/mail/u/1/images/cleardot.gif">
          <a:extLst>
            <a:ext uri="{FF2B5EF4-FFF2-40B4-BE49-F238E27FC236}">
              <a16:creationId xmlns:a16="http://schemas.microsoft.com/office/drawing/2014/main" id="{0636BF30-A285-4196-AC62-0B25E16D5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83" name="Picture 1882" descr="https://mail.google.com/mail/u/1/images/cleardot.gif">
          <a:extLst>
            <a:ext uri="{FF2B5EF4-FFF2-40B4-BE49-F238E27FC236}">
              <a16:creationId xmlns:a16="http://schemas.microsoft.com/office/drawing/2014/main" id="{CEC58511-CFF1-4884-A87F-18725B9F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84" name="Picture 1883" descr="https://mail.google.com/mail/u/1/images/cleardot.gif">
          <a:extLst>
            <a:ext uri="{FF2B5EF4-FFF2-40B4-BE49-F238E27FC236}">
              <a16:creationId xmlns:a16="http://schemas.microsoft.com/office/drawing/2014/main" id="{352360AF-4075-4FC5-A342-BB18F0838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85" name="Picture 1884" descr="https://mail.google.com/mail/u/1/images/cleardot.gif">
          <a:extLst>
            <a:ext uri="{FF2B5EF4-FFF2-40B4-BE49-F238E27FC236}">
              <a16:creationId xmlns:a16="http://schemas.microsoft.com/office/drawing/2014/main" id="{8E0F1458-BC99-4C2D-ABB1-D8D4B9243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86" name="Picture 1885" descr="https://mail.google.com/mail/u/1/images/cleardot.gif">
          <a:extLst>
            <a:ext uri="{FF2B5EF4-FFF2-40B4-BE49-F238E27FC236}">
              <a16:creationId xmlns:a16="http://schemas.microsoft.com/office/drawing/2014/main" id="{46A2E0AA-25BA-4553-A9A9-E097BB3DA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87" name="Picture 1886" descr="https://mail.google.com/mail/u/1/images/cleardot.gif">
          <a:extLst>
            <a:ext uri="{FF2B5EF4-FFF2-40B4-BE49-F238E27FC236}">
              <a16:creationId xmlns:a16="http://schemas.microsoft.com/office/drawing/2014/main" id="{32A81826-02E7-4B4D-9FA9-0E5AE24E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88" name="Picture 1887" descr="https://mail.google.com/mail/u/1/images/cleardot.gif">
          <a:extLst>
            <a:ext uri="{FF2B5EF4-FFF2-40B4-BE49-F238E27FC236}">
              <a16:creationId xmlns:a16="http://schemas.microsoft.com/office/drawing/2014/main" id="{C50DA8D0-6455-44FE-B2A3-203FAC663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89" name="Picture 1888" descr="https://mail.google.com/mail/u/1/images/cleardot.gif">
          <a:extLst>
            <a:ext uri="{FF2B5EF4-FFF2-40B4-BE49-F238E27FC236}">
              <a16:creationId xmlns:a16="http://schemas.microsoft.com/office/drawing/2014/main" id="{B0FCCFD4-D037-4BE9-AFDA-DE3FBA0E0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90" name="Picture 1889" descr="https://mail.google.com/mail/u/1/images/cleardot.gif">
          <a:extLst>
            <a:ext uri="{FF2B5EF4-FFF2-40B4-BE49-F238E27FC236}">
              <a16:creationId xmlns:a16="http://schemas.microsoft.com/office/drawing/2014/main" id="{9F941C23-EC0D-4E29-AC44-D9E12C1A0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91" name="Picture 1890" descr="https://mail.google.com/mail/u/1/images/cleardot.gif">
          <a:extLst>
            <a:ext uri="{FF2B5EF4-FFF2-40B4-BE49-F238E27FC236}">
              <a16:creationId xmlns:a16="http://schemas.microsoft.com/office/drawing/2014/main" id="{5B43DEE8-CEFA-4757-9228-41941086E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92" name="Picture 1891" descr="https://mail.google.com/mail/u/1/images/cleardot.gif">
          <a:extLst>
            <a:ext uri="{FF2B5EF4-FFF2-40B4-BE49-F238E27FC236}">
              <a16:creationId xmlns:a16="http://schemas.microsoft.com/office/drawing/2014/main" id="{6A3ECF60-A011-4C85-95B2-CEB948E60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93" name="Picture 1892" descr="https://mail.google.com/mail/u/1/images/cleardot.gif">
          <a:extLst>
            <a:ext uri="{FF2B5EF4-FFF2-40B4-BE49-F238E27FC236}">
              <a16:creationId xmlns:a16="http://schemas.microsoft.com/office/drawing/2014/main" id="{B0AA583A-C65F-432D-93C6-FD5E172D8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94" name="Picture 1893" descr="https://mail.google.com/mail/u/1/images/cleardot.gif">
          <a:extLst>
            <a:ext uri="{FF2B5EF4-FFF2-40B4-BE49-F238E27FC236}">
              <a16:creationId xmlns:a16="http://schemas.microsoft.com/office/drawing/2014/main" id="{6A86CF22-622E-435F-9614-360DD029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95" name="Picture 1894" descr="https://mail.google.com/mail/u/1/images/cleardot.gif">
          <a:extLst>
            <a:ext uri="{FF2B5EF4-FFF2-40B4-BE49-F238E27FC236}">
              <a16:creationId xmlns:a16="http://schemas.microsoft.com/office/drawing/2014/main" id="{7CAD5831-1C52-4DF2-A753-79CCCF3B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96" name="Picture 1895" descr="https://mail.google.com/mail/u/1/images/cleardot.gif">
          <a:extLst>
            <a:ext uri="{FF2B5EF4-FFF2-40B4-BE49-F238E27FC236}">
              <a16:creationId xmlns:a16="http://schemas.microsoft.com/office/drawing/2014/main" id="{B943CA28-B5AA-430B-BC63-024552C2D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97" name="Picture 1896" descr="https://mail.google.com/mail/u/1/images/cleardot.gif">
          <a:extLst>
            <a:ext uri="{FF2B5EF4-FFF2-40B4-BE49-F238E27FC236}">
              <a16:creationId xmlns:a16="http://schemas.microsoft.com/office/drawing/2014/main" id="{4501D37C-76A9-44E9-9027-2E002558B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98" name="Picture 1897" descr="https://mail.google.com/mail/u/1/images/cleardot.gif">
          <a:extLst>
            <a:ext uri="{FF2B5EF4-FFF2-40B4-BE49-F238E27FC236}">
              <a16:creationId xmlns:a16="http://schemas.microsoft.com/office/drawing/2014/main" id="{58FDDF6E-2B42-41C5-9418-BE1BC861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899" name="Picture 1898" descr="https://mail.google.com/mail/u/1/images/cleardot.gif">
          <a:extLst>
            <a:ext uri="{FF2B5EF4-FFF2-40B4-BE49-F238E27FC236}">
              <a16:creationId xmlns:a16="http://schemas.microsoft.com/office/drawing/2014/main" id="{17BFAD91-ED7E-4924-92B0-460D405BB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00" name="Picture 1899" descr="https://mail.google.com/mail/u/1/images/cleardot.gif">
          <a:extLst>
            <a:ext uri="{FF2B5EF4-FFF2-40B4-BE49-F238E27FC236}">
              <a16:creationId xmlns:a16="http://schemas.microsoft.com/office/drawing/2014/main" id="{6D306D55-3036-43D3-9558-23F313B46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01" name="Picture 1900" descr="https://mail.google.com/mail/u/1/images/cleardot.gif">
          <a:extLst>
            <a:ext uri="{FF2B5EF4-FFF2-40B4-BE49-F238E27FC236}">
              <a16:creationId xmlns:a16="http://schemas.microsoft.com/office/drawing/2014/main" id="{5ACCBC64-70F5-4642-BDB8-66BD5D79D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02" name="Picture 1901" descr="https://mail.google.com/mail/u/1/images/cleardot.gif">
          <a:extLst>
            <a:ext uri="{FF2B5EF4-FFF2-40B4-BE49-F238E27FC236}">
              <a16:creationId xmlns:a16="http://schemas.microsoft.com/office/drawing/2014/main" id="{B7F1FF70-03B1-47BF-8DC8-BC9A20FB5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03" name="Picture 1902" descr="https://mail.google.com/mail/u/1/images/cleardot.gif">
          <a:extLst>
            <a:ext uri="{FF2B5EF4-FFF2-40B4-BE49-F238E27FC236}">
              <a16:creationId xmlns:a16="http://schemas.microsoft.com/office/drawing/2014/main" id="{88BB815D-D9F2-4871-81AD-35F9AF14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04" name="Picture 1903" descr="https://mail.google.com/mail/u/1/images/cleardot.gif">
          <a:extLst>
            <a:ext uri="{FF2B5EF4-FFF2-40B4-BE49-F238E27FC236}">
              <a16:creationId xmlns:a16="http://schemas.microsoft.com/office/drawing/2014/main" id="{557C97CA-4508-4119-B2B3-E800C6F35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05" name="Picture 1904" descr="https://mail.google.com/mail/u/1/images/cleardot.gif">
          <a:extLst>
            <a:ext uri="{FF2B5EF4-FFF2-40B4-BE49-F238E27FC236}">
              <a16:creationId xmlns:a16="http://schemas.microsoft.com/office/drawing/2014/main" id="{70845CFC-C739-4ADB-9AE1-E5CF3B185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06" name="Picture 1905" descr="https://mail.google.com/mail/u/1/images/cleardot.gif">
          <a:extLst>
            <a:ext uri="{FF2B5EF4-FFF2-40B4-BE49-F238E27FC236}">
              <a16:creationId xmlns:a16="http://schemas.microsoft.com/office/drawing/2014/main" id="{B4428B7A-B1ED-4D4C-BEDE-7BA35ADAD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07" name="Picture 1906" descr="https://mail.google.com/mail/u/1/images/cleardot.gif">
          <a:extLst>
            <a:ext uri="{FF2B5EF4-FFF2-40B4-BE49-F238E27FC236}">
              <a16:creationId xmlns:a16="http://schemas.microsoft.com/office/drawing/2014/main" id="{7ED54DE6-84DE-43B9-A2AC-D72873612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08" name="Picture 1907" descr="https://mail.google.com/mail/u/1/images/cleardot.gif">
          <a:extLst>
            <a:ext uri="{FF2B5EF4-FFF2-40B4-BE49-F238E27FC236}">
              <a16:creationId xmlns:a16="http://schemas.microsoft.com/office/drawing/2014/main" id="{2351DECB-C20D-421C-AB26-527AF75FA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09" name="Picture 1908" descr="https://mail.google.com/mail/u/1/images/cleardot.gif">
          <a:extLst>
            <a:ext uri="{FF2B5EF4-FFF2-40B4-BE49-F238E27FC236}">
              <a16:creationId xmlns:a16="http://schemas.microsoft.com/office/drawing/2014/main" id="{17FAA801-D69B-4CE2-831C-9C9C227C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10" name="Picture 1909" descr="https://mail.google.com/mail/u/1/images/cleardot.gif">
          <a:extLst>
            <a:ext uri="{FF2B5EF4-FFF2-40B4-BE49-F238E27FC236}">
              <a16:creationId xmlns:a16="http://schemas.microsoft.com/office/drawing/2014/main" id="{A0125950-0E08-4B38-972B-4554A932F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11" name="Picture 1910" descr="https://mail.google.com/mail/u/1/images/cleardot.gif">
          <a:extLst>
            <a:ext uri="{FF2B5EF4-FFF2-40B4-BE49-F238E27FC236}">
              <a16:creationId xmlns:a16="http://schemas.microsoft.com/office/drawing/2014/main" id="{E8F9D338-34D3-4EE0-8130-C92BCAC72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12" name="Picture 1911" descr="https://mail.google.com/mail/u/1/images/cleardot.gif">
          <a:extLst>
            <a:ext uri="{FF2B5EF4-FFF2-40B4-BE49-F238E27FC236}">
              <a16:creationId xmlns:a16="http://schemas.microsoft.com/office/drawing/2014/main" id="{B55E8962-74EE-4904-95A1-E06CAD93F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13" name="Picture 1912" descr="https://mail.google.com/mail/u/1/images/cleardot.gif">
          <a:extLst>
            <a:ext uri="{FF2B5EF4-FFF2-40B4-BE49-F238E27FC236}">
              <a16:creationId xmlns:a16="http://schemas.microsoft.com/office/drawing/2014/main" id="{B5E1497B-42B6-4CD4-9D20-C95D3D901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14" name="Picture 1913" descr="https://mail.google.com/mail/u/1/images/cleardot.gif">
          <a:extLst>
            <a:ext uri="{FF2B5EF4-FFF2-40B4-BE49-F238E27FC236}">
              <a16:creationId xmlns:a16="http://schemas.microsoft.com/office/drawing/2014/main" id="{39E2D2E7-99EE-467E-BD1A-6906423C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15" name="Picture 1914" descr="https://mail.google.com/mail/u/1/images/cleardot.gif">
          <a:extLst>
            <a:ext uri="{FF2B5EF4-FFF2-40B4-BE49-F238E27FC236}">
              <a16:creationId xmlns:a16="http://schemas.microsoft.com/office/drawing/2014/main" id="{EF053C6A-2906-47E9-93FF-489876BD1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16" name="Picture 1915" descr="https://mail.google.com/mail/u/1/images/cleardot.gif">
          <a:extLst>
            <a:ext uri="{FF2B5EF4-FFF2-40B4-BE49-F238E27FC236}">
              <a16:creationId xmlns:a16="http://schemas.microsoft.com/office/drawing/2014/main" id="{5431D7B3-04F8-47A6-B754-0C2F839FA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17" name="Picture 1916" descr="https://mail.google.com/mail/u/1/images/cleardot.gif">
          <a:extLst>
            <a:ext uri="{FF2B5EF4-FFF2-40B4-BE49-F238E27FC236}">
              <a16:creationId xmlns:a16="http://schemas.microsoft.com/office/drawing/2014/main" id="{BC750F5B-DED0-4EAA-8CD3-80FDE30DA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18" name="Picture 1917" descr="https://mail.google.com/mail/u/1/images/cleardot.gif">
          <a:extLst>
            <a:ext uri="{FF2B5EF4-FFF2-40B4-BE49-F238E27FC236}">
              <a16:creationId xmlns:a16="http://schemas.microsoft.com/office/drawing/2014/main" id="{10D9079B-6E5B-4AEC-A1F6-1CADA0914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19" name="Picture 1918" descr="https://mail.google.com/mail/u/1/images/cleardot.gif">
          <a:extLst>
            <a:ext uri="{FF2B5EF4-FFF2-40B4-BE49-F238E27FC236}">
              <a16:creationId xmlns:a16="http://schemas.microsoft.com/office/drawing/2014/main" id="{B6C94891-A2FB-42EA-BC84-B4ED8D1C1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20" name="Picture 1919" descr="https://mail.google.com/mail/u/1/images/cleardot.gif">
          <a:extLst>
            <a:ext uri="{FF2B5EF4-FFF2-40B4-BE49-F238E27FC236}">
              <a16:creationId xmlns:a16="http://schemas.microsoft.com/office/drawing/2014/main" id="{45A1CC09-53D8-46F5-95F6-C036F727F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21" name="Picture 1920" descr="https://mail.google.com/mail/u/1/images/cleardot.gif">
          <a:extLst>
            <a:ext uri="{FF2B5EF4-FFF2-40B4-BE49-F238E27FC236}">
              <a16:creationId xmlns:a16="http://schemas.microsoft.com/office/drawing/2014/main" id="{E748A1A8-D050-42B2-981D-349A82402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22" name="Picture 1921" descr="https://mail.google.com/mail/u/1/images/cleardot.gif">
          <a:extLst>
            <a:ext uri="{FF2B5EF4-FFF2-40B4-BE49-F238E27FC236}">
              <a16:creationId xmlns:a16="http://schemas.microsoft.com/office/drawing/2014/main" id="{D960B975-1267-40AF-BBAD-4BCAEB1D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23" name="Picture 1922" descr="https://mail.google.com/mail/u/1/images/cleardot.gif">
          <a:extLst>
            <a:ext uri="{FF2B5EF4-FFF2-40B4-BE49-F238E27FC236}">
              <a16:creationId xmlns:a16="http://schemas.microsoft.com/office/drawing/2014/main" id="{28C0553D-8533-42D2-89CB-0AF1736C9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24" name="Picture 1923" descr="https://mail.google.com/mail/u/1/images/cleardot.gif">
          <a:extLst>
            <a:ext uri="{FF2B5EF4-FFF2-40B4-BE49-F238E27FC236}">
              <a16:creationId xmlns:a16="http://schemas.microsoft.com/office/drawing/2014/main" id="{D0480548-E998-4D31-A802-000CD43E1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25" name="Picture 1924" descr="https://mail.google.com/mail/u/1/images/cleardot.gif">
          <a:extLst>
            <a:ext uri="{FF2B5EF4-FFF2-40B4-BE49-F238E27FC236}">
              <a16:creationId xmlns:a16="http://schemas.microsoft.com/office/drawing/2014/main" id="{6FB7BE0C-C681-4C04-95CB-A37D2687C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26" name="Picture 1925" descr="https://mail.google.com/mail/u/1/images/cleardot.gif">
          <a:extLst>
            <a:ext uri="{FF2B5EF4-FFF2-40B4-BE49-F238E27FC236}">
              <a16:creationId xmlns:a16="http://schemas.microsoft.com/office/drawing/2014/main" id="{584E2466-0423-4E24-B004-BCCD7C481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27" name="Picture 1926" descr="https://mail.google.com/mail/u/1/images/cleardot.gif">
          <a:extLst>
            <a:ext uri="{FF2B5EF4-FFF2-40B4-BE49-F238E27FC236}">
              <a16:creationId xmlns:a16="http://schemas.microsoft.com/office/drawing/2014/main" id="{FB444FD3-131B-4F6C-B9AF-FBF2108B3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28" name="Picture 1927" descr="https://mail.google.com/mail/u/1/images/cleardot.gif">
          <a:extLst>
            <a:ext uri="{FF2B5EF4-FFF2-40B4-BE49-F238E27FC236}">
              <a16:creationId xmlns:a16="http://schemas.microsoft.com/office/drawing/2014/main" id="{4436A726-17FD-48E7-BA3B-E5E6EE3F8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29" name="Picture 1928" descr="https://mail.google.com/mail/u/1/images/cleardot.gif">
          <a:extLst>
            <a:ext uri="{FF2B5EF4-FFF2-40B4-BE49-F238E27FC236}">
              <a16:creationId xmlns:a16="http://schemas.microsoft.com/office/drawing/2014/main" id="{F91EFF82-A328-477E-8E5C-4F1617DB6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30" name="Picture 1929" descr="https://mail.google.com/mail/u/1/images/cleardot.gif">
          <a:extLst>
            <a:ext uri="{FF2B5EF4-FFF2-40B4-BE49-F238E27FC236}">
              <a16:creationId xmlns:a16="http://schemas.microsoft.com/office/drawing/2014/main" id="{4CEB47AE-DAE4-4C79-BD1A-C8F060C2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31" name="Picture 1930" descr="https://mail.google.com/mail/u/1/images/cleardot.gif">
          <a:extLst>
            <a:ext uri="{FF2B5EF4-FFF2-40B4-BE49-F238E27FC236}">
              <a16:creationId xmlns:a16="http://schemas.microsoft.com/office/drawing/2014/main" id="{8E746FE6-DD75-4335-AA02-F31596EB3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32" name="Picture 1931" descr="https://mail.google.com/mail/u/1/images/cleardot.gif">
          <a:extLst>
            <a:ext uri="{FF2B5EF4-FFF2-40B4-BE49-F238E27FC236}">
              <a16:creationId xmlns:a16="http://schemas.microsoft.com/office/drawing/2014/main" id="{59356C61-EE84-46BF-BB09-9032297E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33" name="Picture 1932" descr="https://mail.google.com/mail/u/1/images/cleardot.gif">
          <a:extLst>
            <a:ext uri="{FF2B5EF4-FFF2-40B4-BE49-F238E27FC236}">
              <a16:creationId xmlns:a16="http://schemas.microsoft.com/office/drawing/2014/main" id="{B9441707-1710-4E55-8AFF-0627B1782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34" name="Picture 1933" descr="https://mail.google.com/mail/u/1/images/cleardot.gif">
          <a:extLst>
            <a:ext uri="{FF2B5EF4-FFF2-40B4-BE49-F238E27FC236}">
              <a16:creationId xmlns:a16="http://schemas.microsoft.com/office/drawing/2014/main" id="{58D333FE-5ED9-4985-A10F-28C2C213B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35" name="Picture 1934" descr="https://mail.google.com/mail/u/1/images/cleardot.gif">
          <a:extLst>
            <a:ext uri="{FF2B5EF4-FFF2-40B4-BE49-F238E27FC236}">
              <a16:creationId xmlns:a16="http://schemas.microsoft.com/office/drawing/2014/main" id="{646EE60C-C294-41F3-8F2B-FB65DEAE8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36" name="Picture 1935" descr="https://mail.google.com/mail/u/1/images/cleardot.gif">
          <a:extLst>
            <a:ext uri="{FF2B5EF4-FFF2-40B4-BE49-F238E27FC236}">
              <a16:creationId xmlns:a16="http://schemas.microsoft.com/office/drawing/2014/main" id="{234DCADF-49AB-4AF1-A94B-8163B1B5F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37" name="Picture 1936" descr="https://mail.google.com/mail/u/1/images/cleardot.gif">
          <a:extLst>
            <a:ext uri="{FF2B5EF4-FFF2-40B4-BE49-F238E27FC236}">
              <a16:creationId xmlns:a16="http://schemas.microsoft.com/office/drawing/2014/main" id="{BF4CAA87-5F47-431F-AA27-54202F2F5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38" name="Picture 1937" descr="https://mail.google.com/mail/u/1/images/cleardot.gif">
          <a:extLst>
            <a:ext uri="{FF2B5EF4-FFF2-40B4-BE49-F238E27FC236}">
              <a16:creationId xmlns:a16="http://schemas.microsoft.com/office/drawing/2014/main" id="{8887C4FB-A36B-4ECE-9279-A8FADADC1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39" name="Picture 1938" descr="https://mail.google.com/mail/u/1/images/cleardot.gif">
          <a:extLst>
            <a:ext uri="{FF2B5EF4-FFF2-40B4-BE49-F238E27FC236}">
              <a16:creationId xmlns:a16="http://schemas.microsoft.com/office/drawing/2014/main" id="{82F45724-8090-4886-801C-A0D9034D2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40" name="Picture 1939" descr="https://mail.google.com/mail/u/1/images/cleardot.gif">
          <a:extLst>
            <a:ext uri="{FF2B5EF4-FFF2-40B4-BE49-F238E27FC236}">
              <a16:creationId xmlns:a16="http://schemas.microsoft.com/office/drawing/2014/main" id="{001CABED-F7B7-44FE-AF19-ED8D96A45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41" name="Picture 1940" descr="https://mail.google.com/mail/u/1/images/cleardot.gif">
          <a:extLst>
            <a:ext uri="{FF2B5EF4-FFF2-40B4-BE49-F238E27FC236}">
              <a16:creationId xmlns:a16="http://schemas.microsoft.com/office/drawing/2014/main" id="{D4E87FB9-2742-496A-B6BE-76C9CC599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42" name="Picture 1941" descr="https://mail.google.com/mail/u/1/images/cleardot.gif">
          <a:extLst>
            <a:ext uri="{FF2B5EF4-FFF2-40B4-BE49-F238E27FC236}">
              <a16:creationId xmlns:a16="http://schemas.microsoft.com/office/drawing/2014/main" id="{18549B87-8F4B-4404-B1A7-75A318ADD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43" name="Picture 1942" descr="https://mail.google.com/mail/u/1/images/cleardot.gif">
          <a:extLst>
            <a:ext uri="{FF2B5EF4-FFF2-40B4-BE49-F238E27FC236}">
              <a16:creationId xmlns:a16="http://schemas.microsoft.com/office/drawing/2014/main" id="{24638672-EDDC-4FF3-83A5-051D3FD0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44" name="Picture 1943" descr="https://mail.google.com/mail/u/1/images/cleardot.gif">
          <a:extLst>
            <a:ext uri="{FF2B5EF4-FFF2-40B4-BE49-F238E27FC236}">
              <a16:creationId xmlns:a16="http://schemas.microsoft.com/office/drawing/2014/main" id="{A8277FC8-6736-4082-9C54-82E5077EE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45" name="Picture 1944" descr="https://mail.google.com/mail/u/1/images/cleardot.gif">
          <a:extLst>
            <a:ext uri="{FF2B5EF4-FFF2-40B4-BE49-F238E27FC236}">
              <a16:creationId xmlns:a16="http://schemas.microsoft.com/office/drawing/2014/main" id="{C6E757F1-7C33-4B38-8CA4-481DDB348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46" name="Picture 1945" descr="https://mail.google.com/mail/u/1/images/cleardot.gif">
          <a:extLst>
            <a:ext uri="{FF2B5EF4-FFF2-40B4-BE49-F238E27FC236}">
              <a16:creationId xmlns:a16="http://schemas.microsoft.com/office/drawing/2014/main" id="{E1580815-1EF0-4179-87FD-77847D3DE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47" name="Picture 1946" descr="https://mail.google.com/mail/u/1/images/cleardot.gif">
          <a:extLst>
            <a:ext uri="{FF2B5EF4-FFF2-40B4-BE49-F238E27FC236}">
              <a16:creationId xmlns:a16="http://schemas.microsoft.com/office/drawing/2014/main" id="{50D274BE-6BB3-49E0-8D52-3D4BCAA74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48" name="Picture 1947" descr="https://mail.google.com/mail/u/1/images/cleardot.gif">
          <a:extLst>
            <a:ext uri="{FF2B5EF4-FFF2-40B4-BE49-F238E27FC236}">
              <a16:creationId xmlns:a16="http://schemas.microsoft.com/office/drawing/2014/main" id="{E5D4BDA0-BA7F-4408-B879-7AD86A94D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49" name="Picture 1948" descr="https://mail.google.com/mail/u/1/images/cleardot.gif">
          <a:extLst>
            <a:ext uri="{FF2B5EF4-FFF2-40B4-BE49-F238E27FC236}">
              <a16:creationId xmlns:a16="http://schemas.microsoft.com/office/drawing/2014/main" id="{C6353CA1-9743-437A-A616-5A62D4788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50" name="Picture 1949" descr="https://mail.google.com/mail/u/1/images/cleardot.gif">
          <a:extLst>
            <a:ext uri="{FF2B5EF4-FFF2-40B4-BE49-F238E27FC236}">
              <a16:creationId xmlns:a16="http://schemas.microsoft.com/office/drawing/2014/main" id="{EA5DC23E-B917-4A66-8730-C77521D84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51" name="Picture 1950" descr="https://mail.google.com/mail/u/1/images/cleardot.gif">
          <a:extLst>
            <a:ext uri="{FF2B5EF4-FFF2-40B4-BE49-F238E27FC236}">
              <a16:creationId xmlns:a16="http://schemas.microsoft.com/office/drawing/2014/main" id="{49EFE8EC-65B5-42A9-BA7C-0E0270A6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52" name="Picture 1951" descr="https://mail.google.com/mail/u/1/images/cleardot.gif">
          <a:extLst>
            <a:ext uri="{FF2B5EF4-FFF2-40B4-BE49-F238E27FC236}">
              <a16:creationId xmlns:a16="http://schemas.microsoft.com/office/drawing/2014/main" id="{C5FBD798-7EF0-4C30-9753-4B5D53CB9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53" name="Picture 1952" descr="https://mail.google.com/mail/u/1/images/cleardot.gif">
          <a:extLst>
            <a:ext uri="{FF2B5EF4-FFF2-40B4-BE49-F238E27FC236}">
              <a16:creationId xmlns:a16="http://schemas.microsoft.com/office/drawing/2014/main" id="{E4F63909-D4AE-49FE-BAB3-ED96CD1F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54" name="Picture 1953" descr="https://mail.google.com/mail/u/1/images/cleardot.gif">
          <a:extLst>
            <a:ext uri="{FF2B5EF4-FFF2-40B4-BE49-F238E27FC236}">
              <a16:creationId xmlns:a16="http://schemas.microsoft.com/office/drawing/2014/main" id="{65E4D0AF-EA0D-4F06-94C0-FC305134A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55" name="Picture 1954" descr="https://mail.google.com/mail/u/1/images/cleardot.gif">
          <a:extLst>
            <a:ext uri="{FF2B5EF4-FFF2-40B4-BE49-F238E27FC236}">
              <a16:creationId xmlns:a16="http://schemas.microsoft.com/office/drawing/2014/main" id="{1C2BF708-528F-4C56-93BA-36E00B063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56" name="Picture 1955" descr="https://mail.google.com/mail/u/1/images/cleardot.gif">
          <a:extLst>
            <a:ext uri="{FF2B5EF4-FFF2-40B4-BE49-F238E27FC236}">
              <a16:creationId xmlns:a16="http://schemas.microsoft.com/office/drawing/2014/main" id="{530FD454-C3F0-4A20-8D95-D7280FA33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57" name="Picture 1956" descr="https://mail.google.com/mail/u/1/images/cleardot.gif">
          <a:extLst>
            <a:ext uri="{FF2B5EF4-FFF2-40B4-BE49-F238E27FC236}">
              <a16:creationId xmlns:a16="http://schemas.microsoft.com/office/drawing/2014/main" id="{E86D3F19-6378-430D-B141-327C9EA7C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58" name="Picture 1957" descr="https://mail.google.com/mail/u/1/images/cleardot.gif">
          <a:extLst>
            <a:ext uri="{FF2B5EF4-FFF2-40B4-BE49-F238E27FC236}">
              <a16:creationId xmlns:a16="http://schemas.microsoft.com/office/drawing/2014/main" id="{B0CE2C4E-AC06-49EA-AC84-776BBF7D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59" name="Picture 1958" descr="https://mail.google.com/mail/u/1/images/cleardot.gif">
          <a:extLst>
            <a:ext uri="{FF2B5EF4-FFF2-40B4-BE49-F238E27FC236}">
              <a16:creationId xmlns:a16="http://schemas.microsoft.com/office/drawing/2014/main" id="{F33B7D46-5F20-471F-9ED1-B203A8F56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60" name="Picture 1959" descr="https://mail.google.com/mail/u/1/images/cleardot.gif">
          <a:extLst>
            <a:ext uri="{FF2B5EF4-FFF2-40B4-BE49-F238E27FC236}">
              <a16:creationId xmlns:a16="http://schemas.microsoft.com/office/drawing/2014/main" id="{94D78A76-3319-4723-B517-EAAB4177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61" name="Picture 1960" descr="https://mail.google.com/mail/u/1/images/cleardot.gif">
          <a:extLst>
            <a:ext uri="{FF2B5EF4-FFF2-40B4-BE49-F238E27FC236}">
              <a16:creationId xmlns:a16="http://schemas.microsoft.com/office/drawing/2014/main" id="{E1CD000F-A649-4706-B1E7-45BA8B5D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62" name="Picture 1961" descr="https://mail.google.com/mail/u/1/images/cleardot.gif">
          <a:extLst>
            <a:ext uri="{FF2B5EF4-FFF2-40B4-BE49-F238E27FC236}">
              <a16:creationId xmlns:a16="http://schemas.microsoft.com/office/drawing/2014/main" id="{DEDCA65C-AF2D-45CB-A81E-8F75D2B7F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63" name="Picture 1962" descr="https://mail.google.com/mail/u/1/images/cleardot.gif">
          <a:extLst>
            <a:ext uri="{FF2B5EF4-FFF2-40B4-BE49-F238E27FC236}">
              <a16:creationId xmlns:a16="http://schemas.microsoft.com/office/drawing/2014/main" id="{3CA6D6CF-79E0-4390-971D-126A16281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64" name="Picture 1963" descr="https://mail.google.com/mail/u/1/images/cleardot.gif">
          <a:extLst>
            <a:ext uri="{FF2B5EF4-FFF2-40B4-BE49-F238E27FC236}">
              <a16:creationId xmlns:a16="http://schemas.microsoft.com/office/drawing/2014/main" id="{CA33EAD6-DB48-4DFD-A444-AD4C27C9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65" name="Picture 1964" descr="https://mail.google.com/mail/u/1/images/cleardot.gif">
          <a:extLst>
            <a:ext uri="{FF2B5EF4-FFF2-40B4-BE49-F238E27FC236}">
              <a16:creationId xmlns:a16="http://schemas.microsoft.com/office/drawing/2014/main" id="{3D3A7D4D-8A3D-4875-B1AA-21C339493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66" name="Picture 1965" descr="https://mail.google.com/mail/u/1/images/cleardot.gif">
          <a:extLst>
            <a:ext uri="{FF2B5EF4-FFF2-40B4-BE49-F238E27FC236}">
              <a16:creationId xmlns:a16="http://schemas.microsoft.com/office/drawing/2014/main" id="{F18FAED3-4625-496C-A75B-99995B2C6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67" name="Picture 1966" descr="https://mail.google.com/mail/u/1/images/cleardot.gif">
          <a:extLst>
            <a:ext uri="{FF2B5EF4-FFF2-40B4-BE49-F238E27FC236}">
              <a16:creationId xmlns:a16="http://schemas.microsoft.com/office/drawing/2014/main" id="{D43DF531-2EA0-4328-BE85-2F5625F0D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68" name="Picture 1967" descr="https://mail.google.com/mail/u/1/images/cleardot.gif">
          <a:extLst>
            <a:ext uri="{FF2B5EF4-FFF2-40B4-BE49-F238E27FC236}">
              <a16:creationId xmlns:a16="http://schemas.microsoft.com/office/drawing/2014/main" id="{B50E4B9D-214F-467D-94AD-33DD845B7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69" name="Picture 1968" descr="https://mail.google.com/mail/u/1/images/cleardot.gif">
          <a:extLst>
            <a:ext uri="{FF2B5EF4-FFF2-40B4-BE49-F238E27FC236}">
              <a16:creationId xmlns:a16="http://schemas.microsoft.com/office/drawing/2014/main" id="{6AC8A327-9CC1-4467-B437-B165A4341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70" name="Picture 1969" descr="https://mail.google.com/mail/u/1/images/cleardot.gif">
          <a:extLst>
            <a:ext uri="{FF2B5EF4-FFF2-40B4-BE49-F238E27FC236}">
              <a16:creationId xmlns:a16="http://schemas.microsoft.com/office/drawing/2014/main" id="{C886B5A8-F35E-4394-A3B0-82305A0EF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71" name="Picture 1970" descr="https://mail.google.com/mail/u/1/images/cleardot.gif">
          <a:extLst>
            <a:ext uri="{FF2B5EF4-FFF2-40B4-BE49-F238E27FC236}">
              <a16:creationId xmlns:a16="http://schemas.microsoft.com/office/drawing/2014/main" id="{BE78759B-5A14-4E78-985F-766C857E3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72" name="Picture 1971" descr="https://mail.google.com/mail/u/1/images/cleardot.gif">
          <a:extLst>
            <a:ext uri="{FF2B5EF4-FFF2-40B4-BE49-F238E27FC236}">
              <a16:creationId xmlns:a16="http://schemas.microsoft.com/office/drawing/2014/main" id="{A2AAF75F-ECF2-4459-8FE7-10844B38A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73" name="Picture 1972" descr="https://mail.google.com/mail/u/1/images/cleardot.gif">
          <a:extLst>
            <a:ext uri="{FF2B5EF4-FFF2-40B4-BE49-F238E27FC236}">
              <a16:creationId xmlns:a16="http://schemas.microsoft.com/office/drawing/2014/main" id="{AFFC3A78-B64C-4D03-A635-C8571D4AA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74" name="Picture 1973" descr="https://mail.google.com/mail/u/1/images/cleardot.gif">
          <a:extLst>
            <a:ext uri="{FF2B5EF4-FFF2-40B4-BE49-F238E27FC236}">
              <a16:creationId xmlns:a16="http://schemas.microsoft.com/office/drawing/2014/main" id="{DC327B08-70E8-49EA-85CC-551D6ABFF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75" name="Picture 1974" descr="https://mail.google.com/mail/u/1/images/cleardot.gif">
          <a:extLst>
            <a:ext uri="{FF2B5EF4-FFF2-40B4-BE49-F238E27FC236}">
              <a16:creationId xmlns:a16="http://schemas.microsoft.com/office/drawing/2014/main" id="{4DF1D18D-49BA-4D86-96F8-785CEA654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76" name="Picture 1975" descr="https://mail.google.com/mail/u/1/images/cleardot.gif">
          <a:extLst>
            <a:ext uri="{FF2B5EF4-FFF2-40B4-BE49-F238E27FC236}">
              <a16:creationId xmlns:a16="http://schemas.microsoft.com/office/drawing/2014/main" id="{D4DFE8A7-17FF-4F6A-AC38-5EE03CC0C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77" name="Picture 1976" descr="https://mail.google.com/mail/u/1/images/cleardot.gif">
          <a:extLst>
            <a:ext uri="{FF2B5EF4-FFF2-40B4-BE49-F238E27FC236}">
              <a16:creationId xmlns:a16="http://schemas.microsoft.com/office/drawing/2014/main" id="{D2129EA4-8B03-46EE-A61B-4E60DE38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78" name="Picture 1977" descr="https://mail.google.com/mail/u/1/images/cleardot.gif">
          <a:extLst>
            <a:ext uri="{FF2B5EF4-FFF2-40B4-BE49-F238E27FC236}">
              <a16:creationId xmlns:a16="http://schemas.microsoft.com/office/drawing/2014/main" id="{EC1487A1-9A3D-4149-AB8A-445CC593C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79" name="Picture 1978" descr="https://mail.google.com/mail/u/1/images/cleardot.gif">
          <a:extLst>
            <a:ext uri="{FF2B5EF4-FFF2-40B4-BE49-F238E27FC236}">
              <a16:creationId xmlns:a16="http://schemas.microsoft.com/office/drawing/2014/main" id="{D2F621B0-F18A-4233-88AE-A57F69415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80" name="Picture 1979" descr="https://mail.google.com/mail/u/1/images/cleardot.gif">
          <a:extLst>
            <a:ext uri="{FF2B5EF4-FFF2-40B4-BE49-F238E27FC236}">
              <a16:creationId xmlns:a16="http://schemas.microsoft.com/office/drawing/2014/main" id="{A0BC5EE3-E1EA-4C89-8B55-77A9C86DC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981" name="Picture 1980" descr="https://mail.google.com/mail/u/1/images/cleardot.gif">
          <a:extLst>
            <a:ext uri="{FF2B5EF4-FFF2-40B4-BE49-F238E27FC236}">
              <a16:creationId xmlns:a16="http://schemas.microsoft.com/office/drawing/2014/main" id="{227F3DEF-B059-4B3D-8543-6D302D0D1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46101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82" name="Picture 1981" descr="https://mail.google.com/mail/u/1/images/cleardot.gif">
          <a:extLst>
            <a:ext uri="{FF2B5EF4-FFF2-40B4-BE49-F238E27FC236}">
              <a16:creationId xmlns:a16="http://schemas.microsoft.com/office/drawing/2014/main" id="{63F1348B-71EB-4607-9D77-0B79728B2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83" name="Picture 1982" descr="https://mail.google.com/mail/u/1/images/cleardot.gif">
          <a:extLst>
            <a:ext uri="{FF2B5EF4-FFF2-40B4-BE49-F238E27FC236}">
              <a16:creationId xmlns:a16="http://schemas.microsoft.com/office/drawing/2014/main" id="{FE16A686-E3A1-4D3E-A721-ADD6E85C8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84" name="Picture 1983" descr="https://mail.google.com/mail/u/1/images/cleardot.gif">
          <a:extLst>
            <a:ext uri="{FF2B5EF4-FFF2-40B4-BE49-F238E27FC236}">
              <a16:creationId xmlns:a16="http://schemas.microsoft.com/office/drawing/2014/main" id="{B60E7735-B896-42F9-9DA5-7FA668445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85" name="Picture 1984" descr="https://mail.google.com/mail/u/1/images/cleardot.gif">
          <a:extLst>
            <a:ext uri="{FF2B5EF4-FFF2-40B4-BE49-F238E27FC236}">
              <a16:creationId xmlns:a16="http://schemas.microsoft.com/office/drawing/2014/main" id="{CD3C9FFD-DF92-43A9-8B32-EBE8453F1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86" name="Picture 1985" descr="https://mail.google.com/mail/u/1/images/cleardot.gif">
          <a:extLst>
            <a:ext uri="{FF2B5EF4-FFF2-40B4-BE49-F238E27FC236}">
              <a16:creationId xmlns:a16="http://schemas.microsoft.com/office/drawing/2014/main" id="{3A32FBEE-700F-4F73-9CDF-8DD1B8C8B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87" name="Picture 1986" descr="https://mail.google.com/mail/u/1/images/cleardot.gif">
          <a:extLst>
            <a:ext uri="{FF2B5EF4-FFF2-40B4-BE49-F238E27FC236}">
              <a16:creationId xmlns:a16="http://schemas.microsoft.com/office/drawing/2014/main" id="{B27CDF0E-3DB3-46F7-91FD-A88F949D4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88" name="Picture 1987" descr="https://mail.google.com/mail/u/1/images/cleardot.gif">
          <a:extLst>
            <a:ext uri="{FF2B5EF4-FFF2-40B4-BE49-F238E27FC236}">
              <a16:creationId xmlns:a16="http://schemas.microsoft.com/office/drawing/2014/main" id="{A630C4B0-D515-476D-8441-C77439128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89" name="Picture 1988" descr="https://mail.google.com/mail/u/1/images/cleardot.gif">
          <a:extLst>
            <a:ext uri="{FF2B5EF4-FFF2-40B4-BE49-F238E27FC236}">
              <a16:creationId xmlns:a16="http://schemas.microsoft.com/office/drawing/2014/main" id="{20A8BF07-7744-4744-A257-51DC8B5D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90" name="Picture 1989" descr="https://mail.google.com/mail/u/1/images/cleardot.gif">
          <a:extLst>
            <a:ext uri="{FF2B5EF4-FFF2-40B4-BE49-F238E27FC236}">
              <a16:creationId xmlns:a16="http://schemas.microsoft.com/office/drawing/2014/main" id="{CA14B48A-8AE9-4F26-B18D-F74C37ED9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91" name="Picture 1990" descr="https://mail.google.com/mail/u/1/images/cleardot.gif">
          <a:extLst>
            <a:ext uri="{FF2B5EF4-FFF2-40B4-BE49-F238E27FC236}">
              <a16:creationId xmlns:a16="http://schemas.microsoft.com/office/drawing/2014/main" id="{8D2A5B62-BA90-432A-B444-A687DA3C9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92" name="Picture 1991" descr="https://mail.google.com/mail/u/1/images/cleardot.gif">
          <a:extLst>
            <a:ext uri="{FF2B5EF4-FFF2-40B4-BE49-F238E27FC236}">
              <a16:creationId xmlns:a16="http://schemas.microsoft.com/office/drawing/2014/main" id="{F9D0F565-D34D-4319-B373-0259D4220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93" name="Picture 1992" descr="https://mail.google.com/mail/u/1/images/cleardot.gif">
          <a:extLst>
            <a:ext uri="{FF2B5EF4-FFF2-40B4-BE49-F238E27FC236}">
              <a16:creationId xmlns:a16="http://schemas.microsoft.com/office/drawing/2014/main" id="{F2C6E3C2-EF4E-442F-A2B5-2C6F101CD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94" name="Picture 1993" descr="https://mail.google.com/mail/u/1/images/cleardot.gif">
          <a:extLst>
            <a:ext uri="{FF2B5EF4-FFF2-40B4-BE49-F238E27FC236}">
              <a16:creationId xmlns:a16="http://schemas.microsoft.com/office/drawing/2014/main" id="{D8AD0374-800A-47A9-B780-9B1CA8F4A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95" name="Picture 1994" descr="https://mail.google.com/mail/u/1/images/cleardot.gif">
          <a:extLst>
            <a:ext uri="{FF2B5EF4-FFF2-40B4-BE49-F238E27FC236}">
              <a16:creationId xmlns:a16="http://schemas.microsoft.com/office/drawing/2014/main" id="{B4779110-30F1-4843-8D97-CB94B59B3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96" name="Picture 1995" descr="https://mail.google.com/mail/u/1/images/cleardot.gif">
          <a:extLst>
            <a:ext uri="{FF2B5EF4-FFF2-40B4-BE49-F238E27FC236}">
              <a16:creationId xmlns:a16="http://schemas.microsoft.com/office/drawing/2014/main" id="{36ECE6E4-EF15-44CD-B0CF-C6B4AABDC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97" name="Picture 1996" descr="https://mail.google.com/mail/u/1/images/cleardot.gif">
          <a:extLst>
            <a:ext uri="{FF2B5EF4-FFF2-40B4-BE49-F238E27FC236}">
              <a16:creationId xmlns:a16="http://schemas.microsoft.com/office/drawing/2014/main" id="{0039BA3A-9097-4C25-A5E0-EBDB37ED3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98" name="Picture 1997" descr="https://mail.google.com/mail/u/1/images/cleardot.gif">
          <a:extLst>
            <a:ext uri="{FF2B5EF4-FFF2-40B4-BE49-F238E27FC236}">
              <a16:creationId xmlns:a16="http://schemas.microsoft.com/office/drawing/2014/main" id="{561EB976-57F7-46A1-9D4F-0C2C5B226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999" name="Picture 1998" descr="https://mail.google.com/mail/u/1/images/cleardot.gif">
          <a:extLst>
            <a:ext uri="{FF2B5EF4-FFF2-40B4-BE49-F238E27FC236}">
              <a16:creationId xmlns:a16="http://schemas.microsoft.com/office/drawing/2014/main" id="{C7450FE6-94DD-4F5F-A2A8-0D58C3497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00" name="Picture 1999" descr="https://mail.google.com/mail/u/1/images/cleardot.gif">
          <a:extLst>
            <a:ext uri="{FF2B5EF4-FFF2-40B4-BE49-F238E27FC236}">
              <a16:creationId xmlns:a16="http://schemas.microsoft.com/office/drawing/2014/main" id="{794897FF-13EC-4F5E-A2B3-437771425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01" name="Picture 2000" descr="https://mail.google.com/mail/u/1/images/cleardot.gif">
          <a:extLst>
            <a:ext uri="{FF2B5EF4-FFF2-40B4-BE49-F238E27FC236}">
              <a16:creationId xmlns:a16="http://schemas.microsoft.com/office/drawing/2014/main" id="{17CA5BDB-BF5B-4C45-8214-7B14775D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02" name="Picture 2001" descr="https://mail.google.com/mail/u/1/images/cleardot.gif">
          <a:extLst>
            <a:ext uri="{FF2B5EF4-FFF2-40B4-BE49-F238E27FC236}">
              <a16:creationId xmlns:a16="http://schemas.microsoft.com/office/drawing/2014/main" id="{D9A61A59-7521-4C76-A6D4-95B64BED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03" name="Picture 2002" descr="https://mail.google.com/mail/u/1/images/cleardot.gif">
          <a:extLst>
            <a:ext uri="{FF2B5EF4-FFF2-40B4-BE49-F238E27FC236}">
              <a16:creationId xmlns:a16="http://schemas.microsoft.com/office/drawing/2014/main" id="{5FFC5CF8-5B93-4DD4-966A-88447FCC0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04" name="Picture 2003" descr="https://mail.google.com/mail/u/1/images/cleardot.gif">
          <a:extLst>
            <a:ext uri="{FF2B5EF4-FFF2-40B4-BE49-F238E27FC236}">
              <a16:creationId xmlns:a16="http://schemas.microsoft.com/office/drawing/2014/main" id="{D1701078-A519-4EDD-91D3-7DB3766D8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05" name="Picture 2004" descr="https://mail.google.com/mail/u/1/images/cleardot.gif">
          <a:extLst>
            <a:ext uri="{FF2B5EF4-FFF2-40B4-BE49-F238E27FC236}">
              <a16:creationId xmlns:a16="http://schemas.microsoft.com/office/drawing/2014/main" id="{C9292F88-3A39-45B1-8243-772639718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06" name="Picture 2005" descr="https://mail.google.com/mail/u/1/images/cleardot.gif">
          <a:extLst>
            <a:ext uri="{FF2B5EF4-FFF2-40B4-BE49-F238E27FC236}">
              <a16:creationId xmlns:a16="http://schemas.microsoft.com/office/drawing/2014/main" id="{ADCCD8E5-539C-4CB3-B031-806387E2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07" name="Picture 2006" descr="https://mail.google.com/mail/u/1/images/cleardot.gif">
          <a:extLst>
            <a:ext uri="{FF2B5EF4-FFF2-40B4-BE49-F238E27FC236}">
              <a16:creationId xmlns:a16="http://schemas.microsoft.com/office/drawing/2014/main" id="{8F7918FC-2B47-4260-B9BF-01557A8D7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08" name="Picture 2007" descr="https://mail.google.com/mail/u/1/images/cleardot.gif">
          <a:extLst>
            <a:ext uri="{FF2B5EF4-FFF2-40B4-BE49-F238E27FC236}">
              <a16:creationId xmlns:a16="http://schemas.microsoft.com/office/drawing/2014/main" id="{AB9B4F6D-9C41-42E1-9376-E2E7EE201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09" name="Picture 2008" descr="https://mail.google.com/mail/u/1/images/cleardot.gif">
          <a:extLst>
            <a:ext uri="{FF2B5EF4-FFF2-40B4-BE49-F238E27FC236}">
              <a16:creationId xmlns:a16="http://schemas.microsoft.com/office/drawing/2014/main" id="{B51C444B-57B6-424E-8F5E-752B22223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10" name="Picture 2009" descr="https://mail.google.com/mail/u/1/images/cleardot.gif">
          <a:extLst>
            <a:ext uri="{FF2B5EF4-FFF2-40B4-BE49-F238E27FC236}">
              <a16:creationId xmlns:a16="http://schemas.microsoft.com/office/drawing/2014/main" id="{BF97A2A2-91E6-4D91-9F3C-43788BC0C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11" name="Picture 2010" descr="https://mail.google.com/mail/u/1/images/cleardot.gif">
          <a:extLst>
            <a:ext uri="{FF2B5EF4-FFF2-40B4-BE49-F238E27FC236}">
              <a16:creationId xmlns:a16="http://schemas.microsoft.com/office/drawing/2014/main" id="{908519CA-8701-4415-BECD-33DD04F7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12" name="Picture 2011" descr="https://mail.google.com/mail/u/1/images/cleardot.gif">
          <a:extLst>
            <a:ext uri="{FF2B5EF4-FFF2-40B4-BE49-F238E27FC236}">
              <a16:creationId xmlns:a16="http://schemas.microsoft.com/office/drawing/2014/main" id="{BBAC6909-6E54-4218-8E1E-5CFF44824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13" name="Picture 2012" descr="https://mail.google.com/mail/u/1/images/cleardot.gif">
          <a:extLst>
            <a:ext uri="{FF2B5EF4-FFF2-40B4-BE49-F238E27FC236}">
              <a16:creationId xmlns:a16="http://schemas.microsoft.com/office/drawing/2014/main" id="{7F2CC388-FB86-42FB-A0F5-521B864C7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14" name="Picture 2013" descr="https://mail.google.com/mail/u/1/images/cleardot.gif">
          <a:extLst>
            <a:ext uri="{FF2B5EF4-FFF2-40B4-BE49-F238E27FC236}">
              <a16:creationId xmlns:a16="http://schemas.microsoft.com/office/drawing/2014/main" id="{2E6263C0-0EED-4357-9AA4-A4A1CF100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15" name="Picture 2014" descr="https://mail.google.com/mail/u/1/images/cleardot.gif">
          <a:extLst>
            <a:ext uri="{FF2B5EF4-FFF2-40B4-BE49-F238E27FC236}">
              <a16:creationId xmlns:a16="http://schemas.microsoft.com/office/drawing/2014/main" id="{A40445E0-C8DA-4B08-92EE-280AB9606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16" name="Picture 2015" descr="https://mail.google.com/mail/u/1/images/cleardot.gif">
          <a:extLst>
            <a:ext uri="{FF2B5EF4-FFF2-40B4-BE49-F238E27FC236}">
              <a16:creationId xmlns:a16="http://schemas.microsoft.com/office/drawing/2014/main" id="{ECB91B50-CAFA-423E-83C1-55FE3660D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17" name="Picture 2016" descr="https://mail.google.com/mail/u/1/images/cleardot.gif">
          <a:extLst>
            <a:ext uri="{FF2B5EF4-FFF2-40B4-BE49-F238E27FC236}">
              <a16:creationId xmlns:a16="http://schemas.microsoft.com/office/drawing/2014/main" id="{07243153-C126-4913-BDD6-E1EEC22B2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18" name="Picture 2017" descr="https://mail.google.com/mail/u/1/images/cleardot.gif">
          <a:extLst>
            <a:ext uri="{FF2B5EF4-FFF2-40B4-BE49-F238E27FC236}">
              <a16:creationId xmlns:a16="http://schemas.microsoft.com/office/drawing/2014/main" id="{F86714A7-2B1A-4D3F-A4FB-ABFE9CA60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19" name="Picture 2018" descr="https://mail.google.com/mail/u/1/images/cleardot.gif">
          <a:extLst>
            <a:ext uri="{FF2B5EF4-FFF2-40B4-BE49-F238E27FC236}">
              <a16:creationId xmlns:a16="http://schemas.microsoft.com/office/drawing/2014/main" id="{BEC1EC54-A1E5-421F-BA36-4C5FB992D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20" name="Picture 2019" descr="https://mail.google.com/mail/u/1/images/cleardot.gif">
          <a:extLst>
            <a:ext uri="{FF2B5EF4-FFF2-40B4-BE49-F238E27FC236}">
              <a16:creationId xmlns:a16="http://schemas.microsoft.com/office/drawing/2014/main" id="{68854A9F-6465-4832-BCD2-BF66ED74C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21" name="Picture 2020" descr="https://mail.google.com/mail/u/1/images/cleardot.gif">
          <a:extLst>
            <a:ext uri="{FF2B5EF4-FFF2-40B4-BE49-F238E27FC236}">
              <a16:creationId xmlns:a16="http://schemas.microsoft.com/office/drawing/2014/main" id="{32BFCE4D-EB97-43D2-9D08-740BA995C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22" name="Picture 2021" descr="https://mail.google.com/mail/u/1/images/cleardot.gif">
          <a:extLst>
            <a:ext uri="{FF2B5EF4-FFF2-40B4-BE49-F238E27FC236}">
              <a16:creationId xmlns:a16="http://schemas.microsoft.com/office/drawing/2014/main" id="{4CC5D4B7-8A83-42D5-BCB4-77E7CFB23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23" name="Picture 2022" descr="https://mail.google.com/mail/u/1/images/cleardot.gif">
          <a:extLst>
            <a:ext uri="{FF2B5EF4-FFF2-40B4-BE49-F238E27FC236}">
              <a16:creationId xmlns:a16="http://schemas.microsoft.com/office/drawing/2014/main" id="{04DEA691-0194-4266-87AA-402435878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24" name="Picture 2023" descr="https://mail.google.com/mail/u/1/images/cleardot.gif">
          <a:extLst>
            <a:ext uri="{FF2B5EF4-FFF2-40B4-BE49-F238E27FC236}">
              <a16:creationId xmlns:a16="http://schemas.microsoft.com/office/drawing/2014/main" id="{E3B7E127-D336-4172-9010-D331E960E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25" name="Picture 2024" descr="https://mail.google.com/mail/u/1/images/cleardot.gif">
          <a:extLst>
            <a:ext uri="{FF2B5EF4-FFF2-40B4-BE49-F238E27FC236}">
              <a16:creationId xmlns:a16="http://schemas.microsoft.com/office/drawing/2014/main" id="{2E723207-8A28-4EB7-897C-370E365B1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26" name="Picture 2025" descr="https://mail.google.com/mail/u/1/images/cleardot.gif">
          <a:extLst>
            <a:ext uri="{FF2B5EF4-FFF2-40B4-BE49-F238E27FC236}">
              <a16:creationId xmlns:a16="http://schemas.microsoft.com/office/drawing/2014/main" id="{44AD2DA5-4345-4840-9DCF-C35C00290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27" name="Picture 2026" descr="https://mail.google.com/mail/u/1/images/cleardot.gif">
          <a:extLst>
            <a:ext uri="{FF2B5EF4-FFF2-40B4-BE49-F238E27FC236}">
              <a16:creationId xmlns:a16="http://schemas.microsoft.com/office/drawing/2014/main" id="{F679195D-9214-4BFB-B89A-6016A0CD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28" name="Picture 2027" descr="https://mail.google.com/mail/u/1/images/cleardot.gif">
          <a:extLst>
            <a:ext uri="{FF2B5EF4-FFF2-40B4-BE49-F238E27FC236}">
              <a16:creationId xmlns:a16="http://schemas.microsoft.com/office/drawing/2014/main" id="{DF427F29-6C14-400A-ABE5-F6955631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29" name="Picture 2028" descr="https://mail.google.com/mail/u/1/images/cleardot.gif">
          <a:extLst>
            <a:ext uri="{FF2B5EF4-FFF2-40B4-BE49-F238E27FC236}">
              <a16:creationId xmlns:a16="http://schemas.microsoft.com/office/drawing/2014/main" id="{BA7EA93D-F91C-43B0-B3BA-FB32A12E0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30" name="Picture 2029" descr="https://mail.google.com/mail/u/1/images/cleardot.gif">
          <a:extLst>
            <a:ext uri="{FF2B5EF4-FFF2-40B4-BE49-F238E27FC236}">
              <a16:creationId xmlns:a16="http://schemas.microsoft.com/office/drawing/2014/main" id="{43B72723-B86C-43DB-B252-42BCB299F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31" name="Picture 2030" descr="https://mail.google.com/mail/u/1/images/cleardot.gif">
          <a:extLst>
            <a:ext uri="{FF2B5EF4-FFF2-40B4-BE49-F238E27FC236}">
              <a16:creationId xmlns:a16="http://schemas.microsoft.com/office/drawing/2014/main" id="{ABC96F30-770D-4D43-887E-73EC8BC14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32" name="Picture 2031" descr="https://mail.google.com/mail/u/1/images/cleardot.gif">
          <a:extLst>
            <a:ext uri="{FF2B5EF4-FFF2-40B4-BE49-F238E27FC236}">
              <a16:creationId xmlns:a16="http://schemas.microsoft.com/office/drawing/2014/main" id="{E88B6FAC-8F3E-43DD-AB7E-FFCB3C15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33" name="Picture 2032" descr="https://mail.google.com/mail/u/1/images/cleardot.gif">
          <a:extLst>
            <a:ext uri="{FF2B5EF4-FFF2-40B4-BE49-F238E27FC236}">
              <a16:creationId xmlns:a16="http://schemas.microsoft.com/office/drawing/2014/main" id="{B24152DC-584C-423C-8240-08AD7595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34" name="Picture 2033" descr="https://mail.google.com/mail/u/1/images/cleardot.gif">
          <a:extLst>
            <a:ext uri="{FF2B5EF4-FFF2-40B4-BE49-F238E27FC236}">
              <a16:creationId xmlns:a16="http://schemas.microsoft.com/office/drawing/2014/main" id="{17C354FD-F7EC-40AE-8C52-FFCA73D03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35" name="Picture 2034" descr="https://mail.google.com/mail/u/1/images/cleardot.gif">
          <a:extLst>
            <a:ext uri="{FF2B5EF4-FFF2-40B4-BE49-F238E27FC236}">
              <a16:creationId xmlns:a16="http://schemas.microsoft.com/office/drawing/2014/main" id="{48E7B428-B5C3-48CF-A9EE-3E0DD850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36" name="Picture 2035" descr="https://mail.google.com/mail/u/1/images/cleardot.gif">
          <a:extLst>
            <a:ext uri="{FF2B5EF4-FFF2-40B4-BE49-F238E27FC236}">
              <a16:creationId xmlns:a16="http://schemas.microsoft.com/office/drawing/2014/main" id="{C95BE88D-9E02-4A1E-948A-9DF928A89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37" name="Picture 2036" descr="https://mail.google.com/mail/u/1/images/cleardot.gif">
          <a:extLst>
            <a:ext uri="{FF2B5EF4-FFF2-40B4-BE49-F238E27FC236}">
              <a16:creationId xmlns:a16="http://schemas.microsoft.com/office/drawing/2014/main" id="{EF2A043F-AFB7-444B-B131-6EE2920BF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38" name="Picture 2037" descr="https://mail.google.com/mail/u/1/images/cleardot.gif">
          <a:extLst>
            <a:ext uri="{FF2B5EF4-FFF2-40B4-BE49-F238E27FC236}">
              <a16:creationId xmlns:a16="http://schemas.microsoft.com/office/drawing/2014/main" id="{BEFE1B60-887A-43DB-9F10-635E5CBE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39" name="Picture 2038" descr="https://mail.google.com/mail/u/1/images/cleardot.gif">
          <a:extLst>
            <a:ext uri="{FF2B5EF4-FFF2-40B4-BE49-F238E27FC236}">
              <a16:creationId xmlns:a16="http://schemas.microsoft.com/office/drawing/2014/main" id="{9EA5F467-D86A-494D-8CEF-AA2EA9449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40" name="Picture 2039" descr="https://mail.google.com/mail/u/1/images/cleardot.gif">
          <a:extLst>
            <a:ext uri="{FF2B5EF4-FFF2-40B4-BE49-F238E27FC236}">
              <a16:creationId xmlns:a16="http://schemas.microsoft.com/office/drawing/2014/main" id="{739040AA-4B4A-4A26-B3B0-19E7C403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41" name="Picture 2040" descr="https://mail.google.com/mail/u/1/images/cleardot.gif">
          <a:extLst>
            <a:ext uri="{FF2B5EF4-FFF2-40B4-BE49-F238E27FC236}">
              <a16:creationId xmlns:a16="http://schemas.microsoft.com/office/drawing/2014/main" id="{422DA173-0C78-40D7-8FFA-06C20497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42" name="Picture 2041" descr="https://mail.google.com/mail/u/1/images/cleardot.gif">
          <a:extLst>
            <a:ext uri="{FF2B5EF4-FFF2-40B4-BE49-F238E27FC236}">
              <a16:creationId xmlns:a16="http://schemas.microsoft.com/office/drawing/2014/main" id="{2F4561EE-F6EA-4057-8947-B493CF826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43" name="Picture 2042" descr="https://mail.google.com/mail/u/1/images/cleardot.gif">
          <a:extLst>
            <a:ext uri="{FF2B5EF4-FFF2-40B4-BE49-F238E27FC236}">
              <a16:creationId xmlns:a16="http://schemas.microsoft.com/office/drawing/2014/main" id="{DAA835A2-9B82-4B69-824C-F97832B98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44" name="Picture 2043" descr="https://mail.google.com/mail/u/1/images/cleardot.gif">
          <a:extLst>
            <a:ext uri="{FF2B5EF4-FFF2-40B4-BE49-F238E27FC236}">
              <a16:creationId xmlns:a16="http://schemas.microsoft.com/office/drawing/2014/main" id="{9BFD5159-F401-4E78-B0C7-46CF5E0EA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45" name="Picture 2044" descr="https://mail.google.com/mail/u/1/images/cleardot.gif">
          <a:extLst>
            <a:ext uri="{FF2B5EF4-FFF2-40B4-BE49-F238E27FC236}">
              <a16:creationId xmlns:a16="http://schemas.microsoft.com/office/drawing/2014/main" id="{E4F586A8-C29A-4E21-A371-8236C72A0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46" name="Picture 2045" descr="https://mail.google.com/mail/u/1/images/cleardot.gif">
          <a:extLst>
            <a:ext uri="{FF2B5EF4-FFF2-40B4-BE49-F238E27FC236}">
              <a16:creationId xmlns:a16="http://schemas.microsoft.com/office/drawing/2014/main" id="{81C52D28-7E44-4758-9BDF-BEDB1FE07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47" name="Picture 2046" descr="https://mail.google.com/mail/u/1/images/cleardot.gif">
          <a:extLst>
            <a:ext uri="{FF2B5EF4-FFF2-40B4-BE49-F238E27FC236}">
              <a16:creationId xmlns:a16="http://schemas.microsoft.com/office/drawing/2014/main" id="{897A19C7-D596-4721-81C2-5473F270F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48" name="Picture 2047" descr="https://mail.google.com/mail/u/1/images/cleardot.gif">
          <a:extLst>
            <a:ext uri="{FF2B5EF4-FFF2-40B4-BE49-F238E27FC236}">
              <a16:creationId xmlns:a16="http://schemas.microsoft.com/office/drawing/2014/main" id="{2A7CE322-1C01-4CA3-A773-4FF6E807C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49" name="Picture 2048" descr="https://mail.google.com/mail/u/1/images/cleardot.gif">
          <a:extLst>
            <a:ext uri="{FF2B5EF4-FFF2-40B4-BE49-F238E27FC236}">
              <a16:creationId xmlns:a16="http://schemas.microsoft.com/office/drawing/2014/main" id="{9AF06138-7471-4233-966E-91FB964C5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50" name="Picture 2049" descr="https://mail.google.com/mail/u/1/images/cleardot.gif">
          <a:extLst>
            <a:ext uri="{FF2B5EF4-FFF2-40B4-BE49-F238E27FC236}">
              <a16:creationId xmlns:a16="http://schemas.microsoft.com/office/drawing/2014/main" id="{F0A4A7C1-CED8-4AE3-83FE-E6D7ED02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51" name="Picture 2050" descr="https://mail.google.com/mail/u/1/images/cleardot.gif">
          <a:extLst>
            <a:ext uri="{FF2B5EF4-FFF2-40B4-BE49-F238E27FC236}">
              <a16:creationId xmlns:a16="http://schemas.microsoft.com/office/drawing/2014/main" id="{1028C3B8-DD6E-4208-86E4-6A6C15E9B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52" name="Picture 2051" descr="https://mail.google.com/mail/u/1/images/cleardot.gif">
          <a:extLst>
            <a:ext uri="{FF2B5EF4-FFF2-40B4-BE49-F238E27FC236}">
              <a16:creationId xmlns:a16="http://schemas.microsoft.com/office/drawing/2014/main" id="{F35A370A-C721-4E1D-9BC2-C2D144329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53" name="Picture 2052" descr="https://mail.google.com/mail/u/1/images/cleardot.gif">
          <a:extLst>
            <a:ext uri="{FF2B5EF4-FFF2-40B4-BE49-F238E27FC236}">
              <a16:creationId xmlns:a16="http://schemas.microsoft.com/office/drawing/2014/main" id="{93B53252-BC8B-42FA-978A-D445678BB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54" name="Picture 2053" descr="https://mail.google.com/mail/u/1/images/cleardot.gif">
          <a:extLst>
            <a:ext uri="{FF2B5EF4-FFF2-40B4-BE49-F238E27FC236}">
              <a16:creationId xmlns:a16="http://schemas.microsoft.com/office/drawing/2014/main" id="{57D3E7DF-5CA8-4714-A952-7C118707A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55" name="Picture 2054" descr="https://mail.google.com/mail/u/1/images/cleardot.gif">
          <a:extLst>
            <a:ext uri="{FF2B5EF4-FFF2-40B4-BE49-F238E27FC236}">
              <a16:creationId xmlns:a16="http://schemas.microsoft.com/office/drawing/2014/main" id="{47E6FD1B-BECB-4D84-895B-5672FAEBE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56" name="Picture 2055" descr="https://mail.google.com/mail/u/1/images/cleardot.gif">
          <a:extLst>
            <a:ext uri="{FF2B5EF4-FFF2-40B4-BE49-F238E27FC236}">
              <a16:creationId xmlns:a16="http://schemas.microsoft.com/office/drawing/2014/main" id="{5C3EB937-A426-4F2D-96F6-453991606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57" name="Picture 2056" descr="https://mail.google.com/mail/u/1/images/cleardot.gif">
          <a:extLst>
            <a:ext uri="{FF2B5EF4-FFF2-40B4-BE49-F238E27FC236}">
              <a16:creationId xmlns:a16="http://schemas.microsoft.com/office/drawing/2014/main" id="{C944840F-03C1-482F-8146-4A6233DB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58" name="Picture 2057" descr="https://mail.google.com/mail/u/1/images/cleardot.gif">
          <a:extLst>
            <a:ext uri="{FF2B5EF4-FFF2-40B4-BE49-F238E27FC236}">
              <a16:creationId xmlns:a16="http://schemas.microsoft.com/office/drawing/2014/main" id="{B9DD93EB-4E81-4853-83EC-B6FD2C0ED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59" name="Picture 2058" descr="https://mail.google.com/mail/u/1/images/cleardot.gif">
          <a:extLst>
            <a:ext uri="{FF2B5EF4-FFF2-40B4-BE49-F238E27FC236}">
              <a16:creationId xmlns:a16="http://schemas.microsoft.com/office/drawing/2014/main" id="{6F04DDAE-CBBC-46FB-96EB-7BCAEC45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60" name="Picture 2059" descr="https://mail.google.com/mail/u/1/images/cleardot.gif">
          <a:extLst>
            <a:ext uri="{FF2B5EF4-FFF2-40B4-BE49-F238E27FC236}">
              <a16:creationId xmlns:a16="http://schemas.microsoft.com/office/drawing/2014/main" id="{F287E397-3616-4F46-BD0F-AC3B31E12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61" name="Picture 2060" descr="https://mail.google.com/mail/u/1/images/cleardot.gif">
          <a:extLst>
            <a:ext uri="{FF2B5EF4-FFF2-40B4-BE49-F238E27FC236}">
              <a16:creationId xmlns:a16="http://schemas.microsoft.com/office/drawing/2014/main" id="{FEC6472D-7705-44B6-AC9D-6D7DD0691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62" name="Picture 2061" descr="https://mail.google.com/mail/u/1/images/cleardot.gif">
          <a:extLst>
            <a:ext uri="{FF2B5EF4-FFF2-40B4-BE49-F238E27FC236}">
              <a16:creationId xmlns:a16="http://schemas.microsoft.com/office/drawing/2014/main" id="{E371307D-2D86-4683-98DF-E425A1611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63" name="Picture 2062" descr="https://mail.google.com/mail/u/1/images/cleardot.gif">
          <a:extLst>
            <a:ext uri="{FF2B5EF4-FFF2-40B4-BE49-F238E27FC236}">
              <a16:creationId xmlns:a16="http://schemas.microsoft.com/office/drawing/2014/main" id="{350A2CB5-D810-4079-B16F-EE946DBE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64" name="Picture 2063" descr="https://mail.google.com/mail/u/1/images/cleardot.gif">
          <a:extLst>
            <a:ext uri="{FF2B5EF4-FFF2-40B4-BE49-F238E27FC236}">
              <a16:creationId xmlns:a16="http://schemas.microsoft.com/office/drawing/2014/main" id="{E6CEBD93-CDED-418D-BF29-2C3591996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65" name="Picture 2064" descr="https://mail.google.com/mail/u/1/images/cleardot.gif">
          <a:extLst>
            <a:ext uri="{FF2B5EF4-FFF2-40B4-BE49-F238E27FC236}">
              <a16:creationId xmlns:a16="http://schemas.microsoft.com/office/drawing/2014/main" id="{13E42334-7026-42BF-A857-1532B3469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66" name="Picture 2065" descr="https://mail.google.com/mail/u/1/images/cleardot.gif">
          <a:extLst>
            <a:ext uri="{FF2B5EF4-FFF2-40B4-BE49-F238E27FC236}">
              <a16:creationId xmlns:a16="http://schemas.microsoft.com/office/drawing/2014/main" id="{0215424A-5A35-4AE5-B0B5-3CD9A04B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67" name="Picture 2066" descr="https://mail.google.com/mail/u/1/images/cleardot.gif">
          <a:extLst>
            <a:ext uri="{FF2B5EF4-FFF2-40B4-BE49-F238E27FC236}">
              <a16:creationId xmlns:a16="http://schemas.microsoft.com/office/drawing/2014/main" id="{2F381A22-EC11-41A1-9671-873D96C50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68" name="Picture 2067" descr="https://mail.google.com/mail/u/1/images/cleardot.gif">
          <a:extLst>
            <a:ext uri="{FF2B5EF4-FFF2-40B4-BE49-F238E27FC236}">
              <a16:creationId xmlns:a16="http://schemas.microsoft.com/office/drawing/2014/main" id="{D99381CD-BA10-4EC7-951B-FC74BD014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69" name="Picture 2068" descr="https://mail.google.com/mail/u/1/images/cleardot.gif">
          <a:extLst>
            <a:ext uri="{FF2B5EF4-FFF2-40B4-BE49-F238E27FC236}">
              <a16:creationId xmlns:a16="http://schemas.microsoft.com/office/drawing/2014/main" id="{1FFB9F88-1D7D-4F35-9655-02243BC44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70" name="Picture 2069" descr="https://mail.google.com/mail/u/1/images/cleardot.gif">
          <a:extLst>
            <a:ext uri="{FF2B5EF4-FFF2-40B4-BE49-F238E27FC236}">
              <a16:creationId xmlns:a16="http://schemas.microsoft.com/office/drawing/2014/main" id="{2B8CAD09-C5E3-4E24-A9D8-97CE4A8D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71" name="Picture 2070" descr="https://mail.google.com/mail/u/1/images/cleardot.gif">
          <a:extLst>
            <a:ext uri="{FF2B5EF4-FFF2-40B4-BE49-F238E27FC236}">
              <a16:creationId xmlns:a16="http://schemas.microsoft.com/office/drawing/2014/main" id="{CBF402A7-8DEF-4A63-BF36-60F3EEF15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3406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72" name="Picture 2071" descr="https://mail.google.com/mail/u/1/images/cleardot.gif">
          <a:extLst>
            <a:ext uri="{FF2B5EF4-FFF2-40B4-BE49-F238E27FC236}">
              <a16:creationId xmlns:a16="http://schemas.microsoft.com/office/drawing/2014/main" id="{AD8C9FFF-3A59-4EF4-A2AA-054598F73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73" name="Picture 2072" descr="https://mail.google.com/mail/u/1/images/cleardot.gif">
          <a:extLst>
            <a:ext uri="{FF2B5EF4-FFF2-40B4-BE49-F238E27FC236}">
              <a16:creationId xmlns:a16="http://schemas.microsoft.com/office/drawing/2014/main" id="{C6EC2429-005C-4E0C-9C7C-AD6D3062B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74" name="Picture 2073" descr="https://mail.google.com/mail/u/1/images/cleardot.gif">
          <a:extLst>
            <a:ext uri="{FF2B5EF4-FFF2-40B4-BE49-F238E27FC236}">
              <a16:creationId xmlns:a16="http://schemas.microsoft.com/office/drawing/2014/main" id="{416C0DA3-D736-4D0D-AE3C-3404B31A5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75" name="Picture 2074" descr="https://mail.google.com/mail/u/1/images/cleardot.gif">
          <a:extLst>
            <a:ext uri="{FF2B5EF4-FFF2-40B4-BE49-F238E27FC236}">
              <a16:creationId xmlns:a16="http://schemas.microsoft.com/office/drawing/2014/main" id="{5BFDB4F6-097B-479F-BFE0-8FD7BD038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76" name="Picture 2075" descr="https://mail.google.com/mail/u/1/images/cleardot.gif">
          <a:extLst>
            <a:ext uri="{FF2B5EF4-FFF2-40B4-BE49-F238E27FC236}">
              <a16:creationId xmlns:a16="http://schemas.microsoft.com/office/drawing/2014/main" id="{0C55152F-77BE-4C42-8F92-86385FBA5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77" name="Picture 2076" descr="https://mail.google.com/mail/u/1/images/cleardot.gif">
          <a:extLst>
            <a:ext uri="{FF2B5EF4-FFF2-40B4-BE49-F238E27FC236}">
              <a16:creationId xmlns:a16="http://schemas.microsoft.com/office/drawing/2014/main" id="{63EEC42E-E465-48C0-AB68-EED78929F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78" name="Picture 2077" descr="https://mail.google.com/mail/u/1/images/cleardot.gif">
          <a:extLst>
            <a:ext uri="{FF2B5EF4-FFF2-40B4-BE49-F238E27FC236}">
              <a16:creationId xmlns:a16="http://schemas.microsoft.com/office/drawing/2014/main" id="{1457896F-FB1C-4603-B305-658F8D5C3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79" name="Picture 2078" descr="https://mail.google.com/mail/u/1/images/cleardot.gif">
          <a:extLst>
            <a:ext uri="{FF2B5EF4-FFF2-40B4-BE49-F238E27FC236}">
              <a16:creationId xmlns:a16="http://schemas.microsoft.com/office/drawing/2014/main" id="{FA47531C-F88A-4BB9-BE24-E8B1578F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80" name="Picture 2079" descr="https://mail.google.com/mail/u/1/images/cleardot.gif">
          <a:extLst>
            <a:ext uri="{FF2B5EF4-FFF2-40B4-BE49-F238E27FC236}">
              <a16:creationId xmlns:a16="http://schemas.microsoft.com/office/drawing/2014/main" id="{6E00F10D-E99D-4ADB-905A-8D038AD9B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81" name="Picture 2080" descr="https://mail.google.com/mail/u/1/images/cleardot.gif">
          <a:extLst>
            <a:ext uri="{FF2B5EF4-FFF2-40B4-BE49-F238E27FC236}">
              <a16:creationId xmlns:a16="http://schemas.microsoft.com/office/drawing/2014/main" id="{D9D251E3-6A0B-4D07-8DA7-D91D07429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82" name="Picture 2081" descr="https://mail.google.com/mail/u/1/images/cleardot.gif">
          <a:extLst>
            <a:ext uri="{FF2B5EF4-FFF2-40B4-BE49-F238E27FC236}">
              <a16:creationId xmlns:a16="http://schemas.microsoft.com/office/drawing/2014/main" id="{6FB5C2C4-71C9-460C-A104-0BBE36946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83" name="Picture 2082" descr="https://mail.google.com/mail/u/1/images/cleardot.gif">
          <a:extLst>
            <a:ext uri="{FF2B5EF4-FFF2-40B4-BE49-F238E27FC236}">
              <a16:creationId xmlns:a16="http://schemas.microsoft.com/office/drawing/2014/main" id="{F7DC79C5-57EC-4E4E-A880-23D7E53CF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84" name="Picture 2083" descr="https://mail.google.com/mail/u/1/images/cleardot.gif">
          <a:extLst>
            <a:ext uri="{FF2B5EF4-FFF2-40B4-BE49-F238E27FC236}">
              <a16:creationId xmlns:a16="http://schemas.microsoft.com/office/drawing/2014/main" id="{AFDF8463-25A6-4D5F-8BBF-DCE5383FC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85" name="Picture 2084" descr="https://mail.google.com/mail/u/1/images/cleardot.gif">
          <a:extLst>
            <a:ext uri="{FF2B5EF4-FFF2-40B4-BE49-F238E27FC236}">
              <a16:creationId xmlns:a16="http://schemas.microsoft.com/office/drawing/2014/main" id="{15828F7A-B0C7-4E76-87FF-D3B5B9408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86" name="Picture 2085" descr="https://mail.google.com/mail/u/1/images/cleardot.gif">
          <a:extLst>
            <a:ext uri="{FF2B5EF4-FFF2-40B4-BE49-F238E27FC236}">
              <a16:creationId xmlns:a16="http://schemas.microsoft.com/office/drawing/2014/main" id="{7C8B75DE-AA70-4EC5-BCCE-F79778FE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87" name="Picture 2086" descr="https://mail.google.com/mail/u/1/images/cleardot.gif">
          <a:extLst>
            <a:ext uri="{FF2B5EF4-FFF2-40B4-BE49-F238E27FC236}">
              <a16:creationId xmlns:a16="http://schemas.microsoft.com/office/drawing/2014/main" id="{F3896C95-B1AA-4F58-800B-4040C80D6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88" name="Picture 2087" descr="https://mail.google.com/mail/u/1/images/cleardot.gif">
          <a:extLst>
            <a:ext uri="{FF2B5EF4-FFF2-40B4-BE49-F238E27FC236}">
              <a16:creationId xmlns:a16="http://schemas.microsoft.com/office/drawing/2014/main" id="{28BC63D2-2B21-4C8B-A93D-D7FB178CA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89" name="Picture 2088" descr="https://mail.google.com/mail/u/1/images/cleardot.gif">
          <a:extLst>
            <a:ext uri="{FF2B5EF4-FFF2-40B4-BE49-F238E27FC236}">
              <a16:creationId xmlns:a16="http://schemas.microsoft.com/office/drawing/2014/main" id="{4321D861-3E16-425A-8949-C0381ABF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90" name="Picture 2089" descr="https://mail.google.com/mail/u/1/images/cleardot.gif">
          <a:extLst>
            <a:ext uri="{FF2B5EF4-FFF2-40B4-BE49-F238E27FC236}">
              <a16:creationId xmlns:a16="http://schemas.microsoft.com/office/drawing/2014/main" id="{E524CE14-6FFB-4667-8015-D26DEEAC4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91" name="Picture 2090" descr="https://mail.google.com/mail/u/1/images/cleardot.gif">
          <a:extLst>
            <a:ext uri="{FF2B5EF4-FFF2-40B4-BE49-F238E27FC236}">
              <a16:creationId xmlns:a16="http://schemas.microsoft.com/office/drawing/2014/main" id="{7C663AA5-1720-45F0-84A1-D78F1C767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92" name="Picture 2091" descr="https://mail.google.com/mail/u/1/images/cleardot.gif">
          <a:extLst>
            <a:ext uri="{FF2B5EF4-FFF2-40B4-BE49-F238E27FC236}">
              <a16:creationId xmlns:a16="http://schemas.microsoft.com/office/drawing/2014/main" id="{8F4866A2-4828-4D71-851B-356FB36CF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93" name="Picture 2092" descr="https://mail.google.com/mail/u/1/images/cleardot.gif">
          <a:extLst>
            <a:ext uri="{FF2B5EF4-FFF2-40B4-BE49-F238E27FC236}">
              <a16:creationId xmlns:a16="http://schemas.microsoft.com/office/drawing/2014/main" id="{C4939F5D-653E-414C-A33A-37940B0A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94" name="Picture 2093" descr="https://mail.google.com/mail/u/1/images/cleardot.gif">
          <a:extLst>
            <a:ext uri="{FF2B5EF4-FFF2-40B4-BE49-F238E27FC236}">
              <a16:creationId xmlns:a16="http://schemas.microsoft.com/office/drawing/2014/main" id="{3265AD1E-5E51-4A03-ADF1-4F752CB03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95" name="Picture 2094" descr="https://mail.google.com/mail/u/1/images/cleardot.gif">
          <a:extLst>
            <a:ext uri="{FF2B5EF4-FFF2-40B4-BE49-F238E27FC236}">
              <a16:creationId xmlns:a16="http://schemas.microsoft.com/office/drawing/2014/main" id="{E1393CEE-C88D-46BF-AE10-7CA38860F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96" name="Picture 2095" descr="https://mail.google.com/mail/u/1/images/cleardot.gif">
          <a:extLst>
            <a:ext uri="{FF2B5EF4-FFF2-40B4-BE49-F238E27FC236}">
              <a16:creationId xmlns:a16="http://schemas.microsoft.com/office/drawing/2014/main" id="{2118F34B-B7DB-4E9B-B513-11D5C41AB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97" name="Picture 2096" descr="https://mail.google.com/mail/u/1/images/cleardot.gif">
          <a:extLst>
            <a:ext uri="{FF2B5EF4-FFF2-40B4-BE49-F238E27FC236}">
              <a16:creationId xmlns:a16="http://schemas.microsoft.com/office/drawing/2014/main" id="{6D3C90BA-D762-4BBE-9A36-BE9373239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98" name="Picture 2097" descr="https://mail.google.com/mail/u/1/images/cleardot.gif">
          <a:extLst>
            <a:ext uri="{FF2B5EF4-FFF2-40B4-BE49-F238E27FC236}">
              <a16:creationId xmlns:a16="http://schemas.microsoft.com/office/drawing/2014/main" id="{B611B5A0-DC32-4417-B29A-AC83A10A7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099" name="Picture 2098" descr="https://mail.google.com/mail/u/1/images/cleardot.gif">
          <a:extLst>
            <a:ext uri="{FF2B5EF4-FFF2-40B4-BE49-F238E27FC236}">
              <a16:creationId xmlns:a16="http://schemas.microsoft.com/office/drawing/2014/main" id="{45DAE933-AD48-4D4E-8C74-FB500DD9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00" name="Picture 2099" descr="https://mail.google.com/mail/u/1/images/cleardot.gif">
          <a:extLst>
            <a:ext uri="{FF2B5EF4-FFF2-40B4-BE49-F238E27FC236}">
              <a16:creationId xmlns:a16="http://schemas.microsoft.com/office/drawing/2014/main" id="{915E4FA1-07F8-4346-97B4-925CD16B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01" name="Picture 2100" descr="https://mail.google.com/mail/u/1/images/cleardot.gif">
          <a:extLst>
            <a:ext uri="{FF2B5EF4-FFF2-40B4-BE49-F238E27FC236}">
              <a16:creationId xmlns:a16="http://schemas.microsoft.com/office/drawing/2014/main" id="{5D2AEE4E-7902-4E9E-BD60-D86BB699F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02" name="Picture 2101" descr="https://mail.google.com/mail/u/1/images/cleardot.gif">
          <a:extLst>
            <a:ext uri="{FF2B5EF4-FFF2-40B4-BE49-F238E27FC236}">
              <a16:creationId xmlns:a16="http://schemas.microsoft.com/office/drawing/2014/main" id="{29EA08F5-46EF-4E67-B959-54E7B4EC3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03" name="Picture 2102" descr="https://mail.google.com/mail/u/1/images/cleardot.gif">
          <a:extLst>
            <a:ext uri="{FF2B5EF4-FFF2-40B4-BE49-F238E27FC236}">
              <a16:creationId xmlns:a16="http://schemas.microsoft.com/office/drawing/2014/main" id="{C46626CE-609A-40C1-833B-54AE3E38C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04" name="Picture 2103" descr="https://mail.google.com/mail/u/1/images/cleardot.gif">
          <a:extLst>
            <a:ext uri="{FF2B5EF4-FFF2-40B4-BE49-F238E27FC236}">
              <a16:creationId xmlns:a16="http://schemas.microsoft.com/office/drawing/2014/main" id="{DBBB5419-216A-489D-9971-AD7A0CFCA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05" name="Picture 2104" descr="https://mail.google.com/mail/u/1/images/cleardot.gif">
          <a:extLst>
            <a:ext uri="{FF2B5EF4-FFF2-40B4-BE49-F238E27FC236}">
              <a16:creationId xmlns:a16="http://schemas.microsoft.com/office/drawing/2014/main" id="{8612F089-890F-4992-B733-78D871CDF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06" name="Picture 2105" descr="https://mail.google.com/mail/u/1/images/cleardot.gif">
          <a:extLst>
            <a:ext uri="{FF2B5EF4-FFF2-40B4-BE49-F238E27FC236}">
              <a16:creationId xmlns:a16="http://schemas.microsoft.com/office/drawing/2014/main" id="{14BD3B09-17CD-494B-A3B2-465BD7EF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07" name="Picture 2106" descr="https://mail.google.com/mail/u/1/images/cleardot.gif">
          <a:extLst>
            <a:ext uri="{FF2B5EF4-FFF2-40B4-BE49-F238E27FC236}">
              <a16:creationId xmlns:a16="http://schemas.microsoft.com/office/drawing/2014/main" id="{9955EB65-76F8-42E9-8DA7-CB518E1D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08" name="Picture 2107" descr="https://mail.google.com/mail/u/1/images/cleardot.gif">
          <a:extLst>
            <a:ext uri="{FF2B5EF4-FFF2-40B4-BE49-F238E27FC236}">
              <a16:creationId xmlns:a16="http://schemas.microsoft.com/office/drawing/2014/main" id="{13F4A05A-3467-4460-A2FB-3884856C4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09" name="Picture 2108" descr="https://mail.google.com/mail/u/1/images/cleardot.gif">
          <a:extLst>
            <a:ext uri="{FF2B5EF4-FFF2-40B4-BE49-F238E27FC236}">
              <a16:creationId xmlns:a16="http://schemas.microsoft.com/office/drawing/2014/main" id="{FCEBA2D1-9A97-4809-ADF5-CBCDA7B42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10" name="Picture 2109" descr="https://mail.google.com/mail/u/1/images/cleardot.gif">
          <a:extLst>
            <a:ext uri="{FF2B5EF4-FFF2-40B4-BE49-F238E27FC236}">
              <a16:creationId xmlns:a16="http://schemas.microsoft.com/office/drawing/2014/main" id="{55F2E867-980E-41EB-B211-CDCBE732F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11" name="Picture 2110" descr="https://mail.google.com/mail/u/1/images/cleardot.gif">
          <a:extLst>
            <a:ext uri="{FF2B5EF4-FFF2-40B4-BE49-F238E27FC236}">
              <a16:creationId xmlns:a16="http://schemas.microsoft.com/office/drawing/2014/main" id="{00BEAF2A-51A4-46D4-993D-3BB5BC622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12" name="Picture 2111" descr="https://mail.google.com/mail/u/1/images/cleardot.gif">
          <a:extLst>
            <a:ext uri="{FF2B5EF4-FFF2-40B4-BE49-F238E27FC236}">
              <a16:creationId xmlns:a16="http://schemas.microsoft.com/office/drawing/2014/main" id="{3EF19C50-DA4A-4511-AA36-514429F66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13" name="Picture 2112" descr="https://mail.google.com/mail/u/1/images/cleardot.gif">
          <a:extLst>
            <a:ext uri="{FF2B5EF4-FFF2-40B4-BE49-F238E27FC236}">
              <a16:creationId xmlns:a16="http://schemas.microsoft.com/office/drawing/2014/main" id="{38A71BF6-AB2B-4BAA-A309-3672BE2B7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14" name="Picture 2113" descr="https://mail.google.com/mail/u/1/images/cleardot.gif">
          <a:extLst>
            <a:ext uri="{FF2B5EF4-FFF2-40B4-BE49-F238E27FC236}">
              <a16:creationId xmlns:a16="http://schemas.microsoft.com/office/drawing/2014/main" id="{9EC3C6D7-CE56-440B-B125-8FF7F0B30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15" name="Picture 2114" descr="https://mail.google.com/mail/u/1/images/cleardot.gif">
          <a:extLst>
            <a:ext uri="{FF2B5EF4-FFF2-40B4-BE49-F238E27FC236}">
              <a16:creationId xmlns:a16="http://schemas.microsoft.com/office/drawing/2014/main" id="{B8107E20-44F9-4083-B263-518BA5842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16" name="Picture 2115" descr="https://mail.google.com/mail/u/1/images/cleardot.gif">
          <a:extLst>
            <a:ext uri="{FF2B5EF4-FFF2-40B4-BE49-F238E27FC236}">
              <a16:creationId xmlns:a16="http://schemas.microsoft.com/office/drawing/2014/main" id="{AB312687-5DB4-47A2-B3A1-A69B37DB6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17" name="Picture 2116" descr="https://mail.google.com/mail/u/1/images/cleardot.gif">
          <a:extLst>
            <a:ext uri="{FF2B5EF4-FFF2-40B4-BE49-F238E27FC236}">
              <a16:creationId xmlns:a16="http://schemas.microsoft.com/office/drawing/2014/main" id="{B6715B00-5594-4223-993A-DA9F6B588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18" name="Picture 2117" descr="https://mail.google.com/mail/u/1/images/cleardot.gif">
          <a:extLst>
            <a:ext uri="{FF2B5EF4-FFF2-40B4-BE49-F238E27FC236}">
              <a16:creationId xmlns:a16="http://schemas.microsoft.com/office/drawing/2014/main" id="{3ED98975-6861-408C-8A71-45F5C2EE2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19" name="Picture 2118" descr="https://mail.google.com/mail/u/1/images/cleardot.gif">
          <a:extLst>
            <a:ext uri="{FF2B5EF4-FFF2-40B4-BE49-F238E27FC236}">
              <a16:creationId xmlns:a16="http://schemas.microsoft.com/office/drawing/2014/main" id="{3F14CE54-E5A4-439E-99C6-CE760C5E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20" name="Picture 2119" descr="https://mail.google.com/mail/u/1/images/cleardot.gif">
          <a:extLst>
            <a:ext uri="{FF2B5EF4-FFF2-40B4-BE49-F238E27FC236}">
              <a16:creationId xmlns:a16="http://schemas.microsoft.com/office/drawing/2014/main" id="{A1A5D703-CE8D-46C4-B515-25A051096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21" name="Picture 2120" descr="https://mail.google.com/mail/u/1/images/cleardot.gif">
          <a:extLst>
            <a:ext uri="{FF2B5EF4-FFF2-40B4-BE49-F238E27FC236}">
              <a16:creationId xmlns:a16="http://schemas.microsoft.com/office/drawing/2014/main" id="{9F0B58BC-066B-4510-B0A6-16C67215B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22" name="Picture 2121" descr="https://mail.google.com/mail/u/1/images/cleardot.gif">
          <a:extLst>
            <a:ext uri="{FF2B5EF4-FFF2-40B4-BE49-F238E27FC236}">
              <a16:creationId xmlns:a16="http://schemas.microsoft.com/office/drawing/2014/main" id="{8BA8D14D-8F84-4090-808E-AD55FBB47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23" name="Picture 2122" descr="https://mail.google.com/mail/u/1/images/cleardot.gif">
          <a:extLst>
            <a:ext uri="{FF2B5EF4-FFF2-40B4-BE49-F238E27FC236}">
              <a16:creationId xmlns:a16="http://schemas.microsoft.com/office/drawing/2014/main" id="{727346D4-6F97-4ED7-9925-573B82B2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24" name="Picture 2123" descr="https://mail.google.com/mail/u/1/images/cleardot.gif">
          <a:extLst>
            <a:ext uri="{FF2B5EF4-FFF2-40B4-BE49-F238E27FC236}">
              <a16:creationId xmlns:a16="http://schemas.microsoft.com/office/drawing/2014/main" id="{AD100C47-F57A-442F-8C9C-E5C8C536E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25" name="Picture 2124" descr="https://mail.google.com/mail/u/1/images/cleardot.gif">
          <a:extLst>
            <a:ext uri="{FF2B5EF4-FFF2-40B4-BE49-F238E27FC236}">
              <a16:creationId xmlns:a16="http://schemas.microsoft.com/office/drawing/2014/main" id="{B8917CFE-CB21-46D4-B0B2-2C1429B1E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26" name="Picture 2125" descr="https://mail.google.com/mail/u/1/images/cleardot.gif">
          <a:extLst>
            <a:ext uri="{FF2B5EF4-FFF2-40B4-BE49-F238E27FC236}">
              <a16:creationId xmlns:a16="http://schemas.microsoft.com/office/drawing/2014/main" id="{30D4CC75-FBBC-4DD4-8374-02929F4DF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27" name="Picture 2126" descr="https://mail.google.com/mail/u/1/images/cleardot.gif">
          <a:extLst>
            <a:ext uri="{FF2B5EF4-FFF2-40B4-BE49-F238E27FC236}">
              <a16:creationId xmlns:a16="http://schemas.microsoft.com/office/drawing/2014/main" id="{441211C6-C2CE-48CA-ABBD-82B10C26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28" name="Picture 2127" descr="https://mail.google.com/mail/u/1/images/cleardot.gif">
          <a:extLst>
            <a:ext uri="{FF2B5EF4-FFF2-40B4-BE49-F238E27FC236}">
              <a16:creationId xmlns:a16="http://schemas.microsoft.com/office/drawing/2014/main" id="{2A9293D3-1F89-46CE-BB2D-47ACBE214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29" name="Picture 2128" descr="https://mail.google.com/mail/u/1/images/cleardot.gif">
          <a:extLst>
            <a:ext uri="{FF2B5EF4-FFF2-40B4-BE49-F238E27FC236}">
              <a16:creationId xmlns:a16="http://schemas.microsoft.com/office/drawing/2014/main" id="{5FB6AB46-1288-456F-B6AB-3C3ADE258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30" name="Picture 2129" descr="https://mail.google.com/mail/u/1/images/cleardot.gif">
          <a:extLst>
            <a:ext uri="{FF2B5EF4-FFF2-40B4-BE49-F238E27FC236}">
              <a16:creationId xmlns:a16="http://schemas.microsoft.com/office/drawing/2014/main" id="{4C71EBE0-E6A1-4760-9C66-EFC4C319D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31" name="Picture 2130" descr="https://mail.google.com/mail/u/1/images/cleardot.gif">
          <a:extLst>
            <a:ext uri="{FF2B5EF4-FFF2-40B4-BE49-F238E27FC236}">
              <a16:creationId xmlns:a16="http://schemas.microsoft.com/office/drawing/2014/main" id="{FC8EAEEE-A937-413F-8EEE-F75674B60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32" name="Picture 2131" descr="https://mail.google.com/mail/u/1/images/cleardot.gif">
          <a:extLst>
            <a:ext uri="{FF2B5EF4-FFF2-40B4-BE49-F238E27FC236}">
              <a16:creationId xmlns:a16="http://schemas.microsoft.com/office/drawing/2014/main" id="{4DF526B2-737A-455D-A02E-6823B33BB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33" name="Picture 2132" descr="https://mail.google.com/mail/u/1/images/cleardot.gif">
          <a:extLst>
            <a:ext uri="{FF2B5EF4-FFF2-40B4-BE49-F238E27FC236}">
              <a16:creationId xmlns:a16="http://schemas.microsoft.com/office/drawing/2014/main" id="{06C98F3D-20B0-427F-8115-5F1DEF00B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34" name="Picture 2133" descr="https://mail.google.com/mail/u/1/images/cleardot.gif">
          <a:extLst>
            <a:ext uri="{FF2B5EF4-FFF2-40B4-BE49-F238E27FC236}">
              <a16:creationId xmlns:a16="http://schemas.microsoft.com/office/drawing/2014/main" id="{6B5EF7FC-2267-4EFC-8109-2144E0EE5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35" name="Picture 2134" descr="https://mail.google.com/mail/u/1/images/cleardot.gif">
          <a:extLst>
            <a:ext uri="{FF2B5EF4-FFF2-40B4-BE49-F238E27FC236}">
              <a16:creationId xmlns:a16="http://schemas.microsoft.com/office/drawing/2014/main" id="{874B4316-9C2B-4CFB-A91D-2EB29A4CD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36" name="Picture 2135" descr="https://mail.google.com/mail/u/1/images/cleardot.gif">
          <a:extLst>
            <a:ext uri="{FF2B5EF4-FFF2-40B4-BE49-F238E27FC236}">
              <a16:creationId xmlns:a16="http://schemas.microsoft.com/office/drawing/2014/main" id="{20C3C6EF-5C0C-496F-B80E-DA67C7C94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37" name="Picture 2136" descr="https://mail.google.com/mail/u/1/images/cleardot.gif">
          <a:extLst>
            <a:ext uri="{FF2B5EF4-FFF2-40B4-BE49-F238E27FC236}">
              <a16:creationId xmlns:a16="http://schemas.microsoft.com/office/drawing/2014/main" id="{D7AC72D1-4E4C-4F0C-A0D3-88B51A3E4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38" name="Picture 2137" descr="https://mail.google.com/mail/u/1/images/cleardot.gif">
          <a:extLst>
            <a:ext uri="{FF2B5EF4-FFF2-40B4-BE49-F238E27FC236}">
              <a16:creationId xmlns:a16="http://schemas.microsoft.com/office/drawing/2014/main" id="{7743F044-879C-487D-9EC7-345370D63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39" name="Picture 2138" descr="https://mail.google.com/mail/u/1/images/cleardot.gif">
          <a:extLst>
            <a:ext uri="{FF2B5EF4-FFF2-40B4-BE49-F238E27FC236}">
              <a16:creationId xmlns:a16="http://schemas.microsoft.com/office/drawing/2014/main" id="{DF137D03-38A5-488C-86C2-CE5523E98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40" name="Picture 2139" descr="https://mail.google.com/mail/u/1/images/cleardot.gif">
          <a:extLst>
            <a:ext uri="{FF2B5EF4-FFF2-40B4-BE49-F238E27FC236}">
              <a16:creationId xmlns:a16="http://schemas.microsoft.com/office/drawing/2014/main" id="{928C94DA-BA74-4054-BA3A-1A55F4E6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41" name="Picture 2140" descr="https://mail.google.com/mail/u/1/images/cleardot.gif">
          <a:extLst>
            <a:ext uri="{FF2B5EF4-FFF2-40B4-BE49-F238E27FC236}">
              <a16:creationId xmlns:a16="http://schemas.microsoft.com/office/drawing/2014/main" id="{933C732A-0B56-4AEA-91B6-C5A3807A5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42" name="Picture 2141" descr="https://mail.google.com/mail/u/1/images/cleardot.gif">
          <a:extLst>
            <a:ext uri="{FF2B5EF4-FFF2-40B4-BE49-F238E27FC236}">
              <a16:creationId xmlns:a16="http://schemas.microsoft.com/office/drawing/2014/main" id="{323E2F0C-BA79-4D8A-8282-339675FC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43" name="Picture 2142" descr="https://mail.google.com/mail/u/1/images/cleardot.gif">
          <a:extLst>
            <a:ext uri="{FF2B5EF4-FFF2-40B4-BE49-F238E27FC236}">
              <a16:creationId xmlns:a16="http://schemas.microsoft.com/office/drawing/2014/main" id="{96B210BE-4A65-4D52-AFB6-BA2075168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44" name="Picture 2143" descr="https://mail.google.com/mail/u/1/images/cleardot.gif">
          <a:extLst>
            <a:ext uri="{FF2B5EF4-FFF2-40B4-BE49-F238E27FC236}">
              <a16:creationId xmlns:a16="http://schemas.microsoft.com/office/drawing/2014/main" id="{7309BA15-3714-42BA-91D1-523631294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45" name="Picture 2144" descr="https://mail.google.com/mail/u/1/images/cleardot.gif">
          <a:extLst>
            <a:ext uri="{FF2B5EF4-FFF2-40B4-BE49-F238E27FC236}">
              <a16:creationId xmlns:a16="http://schemas.microsoft.com/office/drawing/2014/main" id="{30B575AC-90C8-466B-AB09-07EE2F138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46" name="Picture 2145" descr="https://mail.google.com/mail/u/1/images/cleardot.gif">
          <a:extLst>
            <a:ext uri="{FF2B5EF4-FFF2-40B4-BE49-F238E27FC236}">
              <a16:creationId xmlns:a16="http://schemas.microsoft.com/office/drawing/2014/main" id="{E5FACC96-CC89-4CCC-9A6E-5BD7C72B5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47" name="Picture 2146" descr="https://mail.google.com/mail/u/1/images/cleardot.gif">
          <a:extLst>
            <a:ext uri="{FF2B5EF4-FFF2-40B4-BE49-F238E27FC236}">
              <a16:creationId xmlns:a16="http://schemas.microsoft.com/office/drawing/2014/main" id="{D94273C4-E7E8-49D7-A008-0C0A2A160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48" name="Picture 2147" descr="https://mail.google.com/mail/u/1/images/cleardot.gif">
          <a:extLst>
            <a:ext uri="{FF2B5EF4-FFF2-40B4-BE49-F238E27FC236}">
              <a16:creationId xmlns:a16="http://schemas.microsoft.com/office/drawing/2014/main" id="{3273358F-DB00-41D1-B600-A65F28EEB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49" name="Picture 2148" descr="https://mail.google.com/mail/u/1/images/cleardot.gif">
          <a:extLst>
            <a:ext uri="{FF2B5EF4-FFF2-40B4-BE49-F238E27FC236}">
              <a16:creationId xmlns:a16="http://schemas.microsoft.com/office/drawing/2014/main" id="{676600B6-B38E-490F-A8FD-A01066FE5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50" name="Picture 2149" descr="https://mail.google.com/mail/u/1/images/cleardot.gif">
          <a:extLst>
            <a:ext uri="{FF2B5EF4-FFF2-40B4-BE49-F238E27FC236}">
              <a16:creationId xmlns:a16="http://schemas.microsoft.com/office/drawing/2014/main" id="{ACCEB060-59E2-489A-9277-EF8C5D8AC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51" name="Picture 2150" descr="https://mail.google.com/mail/u/1/images/cleardot.gif">
          <a:extLst>
            <a:ext uri="{FF2B5EF4-FFF2-40B4-BE49-F238E27FC236}">
              <a16:creationId xmlns:a16="http://schemas.microsoft.com/office/drawing/2014/main" id="{577BAA27-A628-4F9C-A4C5-96467C44F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52" name="Picture 2151" descr="https://mail.google.com/mail/u/1/images/cleardot.gif">
          <a:extLst>
            <a:ext uri="{FF2B5EF4-FFF2-40B4-BE49-F238E27FC236}">
              <a16:creationId xmlns:a16="http://schemas.microsoft.com/office/drawing/2014/main" id="{EC937D95-ACCF-43A5-8986-37F5B8F73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53" name="Picture 2152" descr="https://mail.google.com/mail/u/1/images/cleardot.gif">
          <a:extLst>
            <a:ext uri="{FF2B5EF4-FFF2-40B4-BE49-F238E27FC236}">
              <a16:creationId xmlns:a16="http://schemas.microsoft.com/office/drawing/2014/main" id="{AF7BA4A4-115E-4D77-906F-E98AC1397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54" name="Picture 2153" descr="https://mail.google.com/mail/u/1/images/cleardot.gif">
          <a:extLst>
            <a:ext uri="{FF2B5EF4-FFF2-40B4-BE49-F238E27FC236}">
              <a16:creationId xmlns:a16="http://schemas.microsoft.com/office/drawing/2014/main" id="{54DAF234-217F-4446-A7AB-60EB1C316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55" name="Picture 2154" descr="https://mail.google.com/mail/u/1/images/cleardot.gif">
          <a:extLst>
            <a:ext uri="{FF2B5EF4-FFF2-40B4-BE49-F238E27FC236}">
              <a16:creationId xmlns:a16="http://schemas.microsoft.com/office/drawing/2014/main" id="{267DF5D3-2AB7-46E5-9BFD-770AC7C4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56" name="Picture 2155" descr="https://mail.google.com/mail/u/1/images/cleardot.gif">
          <a:extLst>
            <a:ext uri="{FF2B5EF4-FFF2-40B4-BE49-F238E27FC236}">
              <a16:creationId xmlns:a16="http://schemas.microsoft.com/office/drawing/2014/main" id="{3B8B654E-13CE-43D1-BEA3-3CAAC250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57" name="Picture 2156" descr="https://mail.google.com/mail/u/1/images/cleardot.gif">
          <a:extLst>
            <a:ext uri="{FF2B5EF4-FFF2-40B4-BE49-F238E27FC236}">
              <a16:creationId xmlns:a16="http://schemas.microsoft.com/office/drawing/2014/main" id="{1A929B61-A7A5-408E-A119-6342BE740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58" name="Picture 2157" descr="https://mail.google.com/mail/u/1/images/cleardot.gif">
          <a:extLst>
            <a:ext uri="{FF2B5EF4-FFF2-40B4-BE49-F238E27FC236}">
              <a16:creationId xmlns:a16="http://schemas.microsoft.com/office/drawing/2014/main" id="{CE85B137-E256-4425-8AA7-825DB4658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59" name="Picture 2158" descr="https://mail.google.com/mail/u/1/images/cleardot.gif">
          <a:extLst>
            <a:ext uri="{FF2B5EF4-FFF2-40B4-BE49-F238E27FC236}">
              <a16:creationId xmlns:a16="http://schemas.microsoft.com/office/drawing/2014/main" id="{CB0154E5-D9F8-4D4F-8EEA-0AC0618F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60" name="Picture 2159" descr="https://mail.google.com/mail/u/1/images/cleardot.gif">
          <a:extLst>
            <a:ext uri="{FF2B5EF4-FFF2-40B4-BE49-F238E27FC236}">
              <a16:creationId xmlns:a16="http://schemas.microsoft.com/office/drawing/2014/main" id="{96FDDA08-BB6D-46CE-8E8B-141C61FC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61" name="Picture 2160" descr="https://mail.google.com/mail/u/1/images/cleardot.gif">
          <a:extLst>
            <a:ext uri="{FF2B5EF4-FFF2-40B4-BE49-F238E27FC236}">
              <a16:creationId xmlns:a16="http://schemas.microsoft.com/office/drawing/2014/main" id="{58B94DF0-F9B3-456F-A1A9-ECD8CC155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62" name="Picture 2161" descr="https://mail.google.com/mail/u/1/images/cleardot.gif">
          <a:extLst>
            <a:ext uri="{FF2B5EF4-FFF2-40B4-BE49-F238E27FC236}">
              <a16:creationId xmlns:a16="http://schemas.microsoft.com/office/drawing/2014/main" id="{C27D567E-65E1-4D7B-A727-C3252C0A5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63" name="Picture 2162" descr="https://mail.google.com/mail/u/1/images/cleardot.gif">
          <a:extLst>
            <a:ext uri="{FF2B5EF4-FFF2-40B4-BE49-F238E27FC236}">
              <a16:creationId xmlns:a16="http://schemas.microsoft.com/office/drawing/2014/main" id="{6735F94E-66FA-4B65-9450-048E4B857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64" name="Picture 2163" descr="https://mail.google.com/mail/u/1/images/cleardot.gif">
          <a:extLst>
            <a:ext uri="{FF2B5EF4-FFF2-40B4-BE49-F238E27FC236}">
              <a16:creationId xmlns:a16="http://schemas.microsoft.com/office/drawing/2014/main" id="{A1B0EA31-13FB-4C88-9884-AF59C9C3C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65" name="Picture 2164" descr="https://mail.google.com/mail/u/1/images/cleardot.gif">
          <a:extLst>
            <a:ext uri="{FF2B5EF4-FFF2-40B4-BE49-F238E27FC236}">
              <a16:creationId xmlns:a16="http://schemas.microsoft.com/office/drawing/2014/main" id="{B63C7932-9EA3-45C7-BE69-31DD312A8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66" name="Picture 2165" descr="https://mail.google.com/mail/u/1/images/cleardot.gif">
          <a:extLst>
            <a:ext uri="{FF2B5EF4-FFF2-40B4-BE49-F238E27FC236}">
              <a16:creationId xmlns:a16="http://schemas.microsoft.com/office/drawing/2014/main" id="{5F5E8A66-2750-4973-A937-EB497A95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67" name="Picture 2166" descr="https://mail.google.com/mail/u/1/images/cleardot.gif">
          <a:extLst>
            <a:ext uri="{FF2B5EF4-FFF2-40B4-BE49-F238E27FC236}">
              <a16:creationId xmlns:a16="http://schemas.microsoft.com/office/drawing/2014/main" id="{97E08A28-7C12-4ABC-A5E0-80FF978BF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68" name="Picture 2167" descr="https://mail.google.com/mail/u/1/images/cleardot.gif">
          <a:extLst>
            <a:ext uri="{FF2B5EF4-FFF2-40B4-BE49-F238E27FC236}">
              <a16:creationId xmlns:a16="http://schemas.microsoft.com/office/drawing/2014/main" id="{77E40316-D1E5-4CC0-A2AA-C954A37EC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69" name="Picture 2168" descr="https://mail.google.com/mail/u/1/images/cleardot.gif">
          <a:extLst>
            <a:ext uri="{FF2B5EF4-FFF2-40B4-BE49-F238E27FC236}">
              <a16:creationId xmlns:a16="http://schemas.microsoft.com/office/drawing/2014/main" id="{F0D69C2F-0783-45A2-B504-8282B0628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70" name="Picture 2169" descr="https://mail.google.com/mail/u/1/images/cleardot.gif">
          <a:extLst>
            <a:ext uri="{FF2B5EF4-FFF2-40B4-BE49-F238E27FC236}">
              <a16:creationId xmlns:a16="http://schemas.microsoft.com/office/drawing/2014/main" id="{7B0859CF-BC9E-492A-9A9C-68C5B034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71" name="Picture 2170" descr="https://mail.google.com/mail/u/1/images/cleardot.gif">
          <a:extLst>
            <a:ext uri="{FF2B5EF4-FFF2-40B4-BE49-F238E27FC236}">
              <a16:creationId xmlns:a16="http://schemas.microsoft.com/office/drawing/2014/main" id="{57B9FE22-6170-4CED-9BF9-C6AC87DD3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72" name="Picture 2171" descr="https://mail.google.com/mail/u/1/images/cleardot.gif">
          <a:extLst>
            <a:ext uri="{FF2B5EF4-FFF2-40B4-BE49-F238E27FC236}">
              <a16:creationId xmlns:a16="http://schemas.microsoft.com/office/drawing/2014/main" id="{7F8CED37-BF1F-4DD8-959C-A8F002422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73" name="Picture 2172" descr="https://mail.google.com/mail/u/1/images/cleardot.gif">
          <a:extLst>
            <a:ext uri="{FF2B5EF4-FFF2-40B4-BE49-F238E27FC236}">
              <a16:creationId xmlns:a16="http://schemas.microsoft.com/office/drawing/2014/main" id="{0A221F09-403F-4E94-8532-8FFA8F54B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74" name="Picture 2173" descr="https://mail.google.com/mail/u/1/images/cleardot.gif">
          <a:extLst>
            <a:ext uri="{FF2B5EF4-FFF2-40B4-BE49-F238E27FC236}">
              <a16:creationId xmlns:a16="http://schemas.microsoft.com/office/drawing/2014/main" id="{934C8B70-F1B4-4DF6-8AC3-B48902994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75" name="Picture 2174" descr="https://mail.google.com/mail/u/1/images/cleardot.gif">
          <a:extLst>
            <a:ext uri="{FF2B5EF4-FFF2-40B4-BE49-F238E27FC236}">
              <a16:creationId xmlns:a16="http://schemas.microsoft.com/office/drawing/2014/main" id="{F6B91073-9714-414C-B0AB-B8CD5DFB9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76" name="Picture 2175" descr="https://mail.google.com/mail/u/1/images/cleardot.gif">
          <a:extLst>
            <a:ext uri="{FF2B5EF4-FFF2-40B4-BE49-F238E27FC236}">
              <a16:creationId xmlns:a16="http://schemas.microsoft.com/office/drawing/2014/main" id="{FC3BC0FA-66C3-4D89-AF96-A1BBDE13D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77" name="Picture 2176" descr="https://mail.google.com/mail/u/1/images/cleardot.gif">
          <a:extLst>
            <a:ext uri="{FF2B5EF4-FFF2-40B4-BE49-F238E27FC236}">
              <a16:creationId xmlns:a16="http://schemas.microsoft.com/office/drawing/2014/main" id="{FEE54B51-2C10-48CF-9BF1-29207189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78" name="Picture 2177" descr="https://mail.google.com/mail/u/1/images/cleardot.gif">
          <a:extLst>
            <a:ext uri="{FF2B5EF4-FFF2-40B4-BE49-F238E27FC236}">
              <a16:creationId xmlns:a16="http://schemas.microsoft.com/office/drawing/2014/main" id="{35EE34D5-92EC-4A1A-8CC8-AA090B575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79" name="Picture 2178" descr="https://mail.google.com/mail/u/1/images/cleardot.gif">
          <a:extLst>
            <a:ext uri="{FF2B5EF4-FFF2-40B4-BE49-F238E27FC236}">
              <a16:creationId xmlns:a16="http://schemas.microsoft.com/office/drawing/2014/main" id="{BC10F463-5D0A-4B8F-B455-D058192C8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80" name="Picture 2179" descr="https://mail.google.com/mail/u/1/images/cleardot.gif">
          <a:extLst>
            <a:ext uri="{FF2B5EF4-FFF2-40B4-BE49-F238E27FC236}">
              <a16:creationId xmlns:a16="http://schemas.microsoft.com/office/drawing/2014/main" id="{169423B8-8420-46F3-BE5D-1B59388D8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81" name="Picture 2180" descr="https://mail.google.com/mail/u/1/images/cleardot.gif">
          <a:extLst>
            <a:ext uri="{FF2B5EF4-FFF2-40B4-BE49-F238E27FC236}">
              <a16:creationId xmlns:a16="http://schemas.microsoft.com/office/drawing/2014/main" id="{DB451D3E-7D47-45E5-91FD-2C08CC109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82" name="Picture 2181" descr="https://mail.google.com/mail/u/1/images/cleardot.gif">
          <a:extLst>
            <a:ext uri="{FF2B5EF4-FFF2-40B4-BE49-F238E27FC236}">
              <a16:creationId xmlns:a16="http://schemas.microsoft.com/office/drawing/2014/main" id="{582359CD-0FAB-410C-A61B-39FBEE254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83" name="Picture 2182" descr="https://mail.google.com/mail/u/1/images/cleardot.gif">
          <a:extLst>
            <a:ext uri="{FF2B5EF4-FFF2-40B4-BE49-F238E27FC236}">
              <a16:creationId xmlns:a16="http://schemas.microsoft.com/office/drawing/2014/main" id="{E9AC35D1-D585-4EEA-B963-77AE70018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84" name="Picture 2183" descr="https://mail.google.com/mail/u/1/images/cleardot.gif">
          <a:extLst>
            <a:ext uri="{FF2B5EF4-FFF2-40B4-BE49-F238E27FC236}">
              <a16:creationId xmlns:a16="http://schemas.microsoft.com/office/drawing/2014/main" id="{8ABFAD21-1D9D-45FD-B719-293425F9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85" name="Picture 2184" descr="https://mail.google.com/mail/u/1/images/cleardot.gif">
          <a:extLst>
            <a:ext uri="{FF2B5EF4-FFF2-40B4-BE49-F238E27FC236}">
              <a16:creationId xmlns:a16="http://schemas.microsoft.com/office/drawing/2014/main" id="{F4C250B3-81D3-4BF3-A970-DCCE0038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86" name="Picture 2185" descr="https://mail.google.com/mail/u/1/images/cleardot.gif">
          <a:extLst>
            <a:ext uri="{FF2B5EF4-FFF2-40B4-BE49-F238E27FC236}">
              <a16:creationId xmlns:a16="http://schemas.microsoft.com/office/drawing/2014/main" id="{F7FCDC96-213F-448E-94E1-3DDDBACB9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87" name="Picture 2186" descr="https://mail.google.com/mail/u/1/images/cleardot.gif">
          <a:extLst>
            <a:ext uri="{FF2B5EF4-FFF2-40B4-BE49-F238E27FC236}">
              <a16:creationId xmlns:a16="http://schemas.microsoft.com/office/drawing/2014/main" id="{A932187A-5A21-463D-9ED8-5BB8450EA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88" name="Picture 2187" descr="https://mail.google.com/mail/u/1/images/cleardot.gif">
          <a:extLst>
            <a:ext uri="{FF2B5EF4-FFF2-40B4-BE49-F238E27FC236}">
              <a16:creationId xmlns:a16="http://schemas.microsoft.com/office/drawing/2014/main" id="{3674E863-43C4-4F85-9E0E-EC2C5D0A8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89" name="Picture 2188" descr="https://mail.google.com/mail/u/1/images/cleardot.gif">
          <a:extLst>
            <a:ext uri="{FF2B5EF4-FFF2-40B4-BE49-F238E27FC236}">
              <a16:creationId xmlns:a16="http://schemas.microsoft.com/office/drawing/2014/main" id="{C2D49232-447D-4415-8939-857264326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90" name="Picture 2189" descr="https://mail.google.com/mail/u/1/images/cleardot.gif">
          <a:extLst>
            <a:ext uri="{FF2B5EF4-FFF2-40B4-BE49-F238E27FC236}">
              <a16:creationId xmlns:a16="http://schemas.microsoft.com/office/drawing/2014/main" id="{AF65A47D-1B05-46EE-9CF7-6FE166C9D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91" name="Picture 2190" descr="https://mail.google.com/mail/u/1/images/cleardot.gif">
          <a:extLst>
            <a:ext uri="{FF2B5EF4-FFF2-40B4-BE49-F238E27FC236}">
              <a16:creationId xmlns:a16="http://schemas.microsoft.com/office/drawing/2014/main" id="{5CA55863-B14F-4FB8-A5A6-ACD14D39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92" name="Picture 2191" descr="https://mail.google.com/mail/u/1/images/cleardot.gif">
          <a:extLst>
            <a:ext uri="{FF2B5EF4-FFF2-40B4-BE49-F238E27FC236}">
              <a16:creationId xmlns:a16="http://schemas.microsoft.com/office/drawing/2014/main" id="{881C6236-A97E-4126-BB9F-3B1CE371E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93" name="Picture 2192" descr="https://mail.google.com/mail/u/1/images/cleardot.gif">
          <a:extLst>
            <a:ext uri="{FF2B5EF4-FFF2-40B4-BE49-F238E27FC236}">
              <a16:creationId xmlns:a16="http://schemas.microsoft.com/office/drawing/2014/main" id="{37B9F59F-7D80-4886-8E4E-8CB977895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94" name="Picture 2193" descr="https://mail.google.com/mail/u/1/images/cleardot.gif">
          <a:extLst>
            <a:ext uri="{FF2B5EF4-FFF2-40B4-BE49-F238E27FC236}">
              <a16:creationId xmlns:a16="http://schemas.microsoft.com/office/drawing/2014/main" id="{537D89E3-A830-4D2D-9865-234B53C96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95" name="Picture 2194" descr="https://mail.google.com/mail/u/1/images/cleardot.gif">
          <a:extLst>
            <a:ext uri="{FF2B5EF4-FFF2-40B4-BE49-F238E27FC236}">
              <a16:creationId xmlns:a16="http://schemas.microsoft.com/office/drawing/2014/main" id="{510CB7C8-175B-4015-A025-A5BC9D288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96" name="Picture 2195" descr="https://mail.google.com/mail/u/1/images/cleardot.gif">
          <a:extLst>
            <a:ext uri="{FF2B5EF4-FFF2-40B4-BE49-F238E27FC236}">
              <a16:creationId xmlns:a16="http://schemas.microsoft.com/office/drawing/2014/main" id="{8BE953B7-C673-482E-8EB3-8F4971B90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97" name="Picture 2196" descr="https://mail.google.com/mail/u/1/images/cleardot.gif">
          <a:extLst>
            <a:ext uri="{FF2B5EF4-FFF2-40B4-BE49-F238E27FC236}">
              <a16:creationId xmlns:a16="http://schemas.microsoft.com/office/drawing/2014/main" id="{C8528DD5-A44B-4455-986B-B3A703EF5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98" name="Picture 2197" descr="https://mail.google.com/mail/u/1/images/cleardot.gif">
          <a:extLst>
            <a:ext uri="{FF2B5EF4-FFF2-40B4-BE49-F238E27FC236}">
              <a16:creationId xmlns:a16="http://schemas.microsoft.com/office/drawing/2014/main" id="{4A34DE32-D8E7-469B-B4E8-29EFA4B3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199" name="Picture 2198" descr="https://mail.google.com/mail/u/1/images/cleardot.gif">
          <a:extLst>
            <a:ext uri="{FF2B5EF4-FFF2-40B4-BE49-F238E27FC236}">
              <a16:creationId xmlns:a16="http://schemas.microsoft.com/office/drawing/2014/main" id="{736ED6F2-AA89-4A85-850C-A8FB79626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00" name="Picture 2199" descr="https://mail.google.com/mail/u/1/images/cleardot.gif">
          <a:extLst>
            <a:ext uri="{FF2B5EF4-FFF2-40B4-BE49-F238E27FC236}">
              <a16:creationId xmlns:a16="http://schemas.microsoft.com/office/drawing/2014/main" id="{F7BB30CD-B0C2-4D8A-A27A-0869F239A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01" name="Picture 2200" descr="https://mail.google.com/mail/u/1/images/cleardot.gif">
          <a:extLst>
            <a:ext uri="{FF2B5EF4-FFF2-40B4-BE49-F238E27FC236}">
              <a16:creationId xmlns:a16="http://schemas.microsoft.com/office/drawing/2014/main" id="{2B97347B-E342-4623-804F-24330F21D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02" name="Picture 2201" descr="https://mail.google.com/mail/u/1/images/cleardot.gif">
          <a:extLst>
            <a:ext uri="{FF2B5EF4-FFF2-40B4-BE49-F238E27FC236}">
              <a16:creationId xmlns:a16="http://schemas.microsoft.com/office/drawing/2014/main" id="{91316170-1B21-4D3A-92C4-E06AC9F78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03" name="Picture 2202" descr="https://mail.google.com/mail/u/1/images/cleardot.gif">
          <a:extLst>
            <a:ext uri="{FF2B5EF4-FFF2-40B4-BE49-F238E27FC236}">
              <a16:creationId xmlns:a16="http://schemas.microsoft.com/office/drawing/2014/main" id="{4812E4A4-AB7E-4926-B8C1-5DAFA2269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04" name="Picture 2203" descr="https://mail.google.com/mail/u/1/images/cleardot.gif">
          <a:extLst>
            <a:ext uri="{FF2B5EF4-FFF2-40B4-BE49-F238E27FC236}">
              <a16:creationId xmlns:a16="http://schemas.microsoft.com/office/drawing/2014/main" id="{1F67D520-F030-4169-8E33-24476743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05" name="Picture 2204" descr="https://mail.google.com/mail/u/1/images/cleardot.gif">
          <a:extLst>
            <a:ext uri="{FF2B5EF4-FFF2-40B4-BE49-F238E27FC236}">
              <a16:creationId xmlns:a16="http://schemas.microsoft.com/office/drawing/2014/main" id="{02811729-BB7F-4F51-B95D-BAAD094A7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06" name="Picture 2205" descr="https://mail.google.com/mail/u/1/images/cleardot.gif">
          <a:extLst>
            <a:ext uri="{FF2B5EF4-FFF2-40B4-BE49-F238E27FC236}">
              <a16:creationId xmlns:a16="http://schemas.microsoft.com/office/drawing/2014/main" id="{3932ED1A-8FB4-4B7D-A6C9-AE7296FD4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07" name="Picture 2206" descr="https://mail.google.com/mail/u/1/images/cleardot.gif">
          <a:extLst>
            <a:ext uri="{FF2B5EF4-FFF2-40B4-BE49-F238E27FC236}">
              <a16:creationId xmlns:a16="http://schemas.microsoft.com/office/drawing/2014/main" id="{53A6BA51-F51C-4EAF-8F1A-83E676F0E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08" name="Picture 2207" descr="https://mail.google.com/mail/u/1/images/cleardot.gif">
          <a:extLst>
            <a:ext uri="{FF2B5EF4-FFF2-40B4-BE49-F238E27FC236}">
              <a16:creationId xmlns:a16="http://schemas.microsoft.com/office/drawing/2014/main" id="{D6E1B5DE-1BC3-455C-BF2C-2127E2FF2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09" name="Picture 2208" descr="https://mail.google.com/mail/u/1/images/cleardot.gif">
          <a:extLst>
            <a:ext uri="{FF2B5EF4-FFF2-40B4-BE49-F238E27FC236}">
              <a16:creationId xmlns:a16="http://schemas.microsoft.com/office/drawing/2014/main" id="{DB6E66B6-6A90-4D77-B92C-096AF476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10" name="Picture 2209" descr="https://mail.google.com/mail/u/1/images/cleardot.gif">
          <a:extLst>
            <a:ext uri="{FF2B5EF4-FFF2-40B4-BE49-F238E27FC236}">
              <a16:creationId xmlns:a16="http://schemas.microsoft.com/office/drawing/2014/main" id="{16AE1450-03EF-4747-A16F-42FFF444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11" name="Picture 2210" descr="https://mail.google.com/mail/u/1/images/cleardot.gif">
          <a:extLst>
            <a:ext uri="{FF2B5EF4-FFF2-40B4-BE49-F238E27FC236}">
              <a16:creationId xmlns:a16="http://schemas.microsoft.com/office/drawing/2014/main" id="{2CC7A6D4-EE02-4278-A485-6D1A43180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12" name="Picture 2211" descr="https://mail.google.com/mail/u/1/images/cleardot.gif">
          <a:extLst>
            <a:ext uri="{FF2B5EF4-FFF2-40B4-BE49-F238E27FC236}">
              <a16:creationId xmlns:a16="http://schemas.microsoft.com/office/drawing/2014/main" id="{64DD8106-4A8C-4B55-802E-482B92FE0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13" name="Picture 2212" descr="https://mail.google.com/mail/u/1/images/cleardot.gif">
          <a:extLst>
            <a:ext uri="{FF2B5EF4-FFF2-40B4-BE49-F238E27FC236}">
              <a16:creationId xmlns:a16="http://schemas.microsoft.com/office/drawing/2014/main" id="{0FB6AB11-154A-4510-B53D-2DE0D6BC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14" name="Picture 2213" descr="https://mail.google.com/mail/u/1/images/cleardot.gif">
          <a:extLst>
            <a:ext uri="{FF2B5EF4-FFF2-40B4-BE49-F238E27FC236}">
              <a16:creationId xmlns:a16="http://schemas.microsoft.com/office/drawing/2014/main" id="{16741C83-1128-47C8-81DD-4AF124475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15" name="Picture 2214" descr="https://mail.google.com/mail/u/1/images/cleardot.gif">
          <a:extLst>
            <a:ext uri="{FF2B5EF4-FFF2-40B4-BE49-F238E27FC236}">
              <a16:creationId xmlns:a16="http://schemas.microsoft.com/office/drawing/2014/main" id="{89856AB7-4A2F-4340-A1E0-4810D949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16" name="Picture 2215" descr="https://mail.google.com/mail/u/1/images/cleardot.gif">
          <a:extLst>
            <a:ext uri="{FF2B5EF4-FFF2-40B4-BE49-F238E27FC236}">
              <a16:creationId xmlns:a16="http://schemas.microsoft.com/office/drawing/2014/main" id="{8E7735AA-15F0-4F2B-962F-4D2CDFC24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17" name="Picture 2216" descr="https://mail.google.com/mail/u/1/images/cleardot.gif">
          <a:extLst>
            <a:ext uri="{FF2B5EF4-FFF2-40B4-BE49-F238E27FC236}">
              <a16:creationId xmlns:a16="http://schemas.microsoft.com/office/drawing/2014/main" id="{8052D63F-C74E-4924-AEC1-2A82080E8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18" name="Picture 2217" descr="https://mail.google.com/mail/u/1/images/cleardot.gif">
          <a:extLst>
            <a:ext uri="{FF2B5EF4-FFF2-40B4-BE49-F238E27FC236}">
              <a16:creationId xmlns:a16="http://schemas.microsoft.com/office/drawing/2014/main" id="{35593909-BD13-4A7D-8CD8-EB89CACC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19" name="Picture 2218" descr="https://mail.google.com/mail/u/1/images/cleardot.gif">
          <a:extLst>
            <a:ext uri="{FF2B5EF4-FFF2-40B4-BE49-F238E27FC236}">
              <a16:creationId xmlns:a16="http://schemas.microsoft.com/office/drawing/2014/main" id="{58D9D85B-49A3-4638-B4E2-0CED8536B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20" name="Picture 2219" descr="https://mail.google.com/mail/u/1/images/cleardot.gif">
          <a:extLst>
            <a:ext uri="{FF2B5EF4-FFF2-40B4-BE49-F238E27FC236}">
              <a16:creationId xmlns:a16="http://schemas.microsoft.com/office/drawing/2014/main" id="{49FFC7CD-1B01-4674-A3C4-4F4F777FE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21" name="Picture 2220" descr="https://mail.google.com/mail/u/1/images/cleardot.gif">
          <a:extLst>
            <a:ext uri="{FF2B5EF4-FFF2-40B4-BE49-F238E27FC236}">
              <a16:creationId xmlns:a16="http://schemas.microsoft.com/office/drawing/2014/main" id="{52143544-350B-4F35-8B10-8EB47AE66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22" name="Picture 2221" descr="https://mail.google.com/mail/u/1/images/cleardot.gif">
          <a:extLst>
            <a:ext uri="{FF2B5EF4-FFF2-40B4-BE49-F238E27FC236}">
              <a16:creationId xmlns:a16="http://schemas.microsoft.com/office/drawing/2014/main" id="{52B68AF7-765B-4F30-B381-FD2C136A8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23" name="Picture 2222" descr="https://mail.google.com/mail/u/1/images/cleardot.gif">
          <a:extLst>
            <a:ext uri="{FF2B5EF4-FFF2-40B4-BE49-F238E27FC236}">
              <a16:creationId xmlns:a16="http://schemas.microsoft.com/office/drawing/2014/main" id="{671EACB8-87DE-4B05-989F-58944FFAD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24" name="Picture 2223" descr="https://mail.google.com/mail/u/1/images/cleardot.gif">
          <a:extLst>
            <a:ext uri="{FF2B5EF4-FFF2-40B4-BE49-F238E27FC236}">
              <a16:creationId xmlns:a16="http://schemas.microsoft.com/office/drawing/2014/main" id="{69DE5C2E-A8AC-457C-8ADC-4AB053890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25" name="Picture 2224" descr="https://mail.google.com/mail/u/1/images/cleardot.gif">
          <a:extLst>
            <a:ext uri="{FF2B5EF4-FFF2-40B4-BE49-F238E27FC236}">
              <a16:creationId xmlns:a16="http://schemas.microsoft.com/office/drawing/2014/main" id="{A2F013EA-9F2F-42B6-8A57-5D45B7F6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26" name="Picture 2225" descr="https://mail.google.com/mail/u/1/images/cleardot.gif">
          <a:extLst>
            <a:ext uri="{FF2B5EF4-FFF2-40B4-BE49-F238E27FC236}">
              <a16:creationId xmlns:a16="http://schemas.microsoft.com/office/drawing/2014/main" id="{B21A807F-7174-417A-B26B-10288515E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27" name="Picture 2226" descr="https://mail.google.com/mail/u/1/images/cleardot.gif">
          <a:extLst>
            <a:ext uri="{FF2B5EF4-FFF2-40B4-BE49-F238E27FC236}">
              <a16:creationId xmlns:a16="http://schemas.microsoft.com/office/drawing/2014/main" id="{2517E0BB-B2DB-4E0E-97A3-6C88B1D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28" name="Picture 2227" descr="https://mail.google.com/mail/u/1/images/cleardot.gif">
          <a:extLst>
            <a:ext uri="{FF2B5EF4-FFF2-40B4-BE49-F238E27FC236}">
              <a16:creationId xmlns:a16="http://schemas.microsoft.com/office/drawing/2014/main" id="{DBB81622-623F-45AF-A6CC-DCEDDEE3D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29" name="Picture 2228" descr="https://mail.google.com/mail/u/1/images/cleardot.gif">
          <a:extLst>
            <a:ext uri="{FF2B5EF4-FFF2-40B4-BE49-F238E27FC236}">
              <a16:creationId xmlns:a16="http://schemas.microsoft.com/office/drawing/2014/main" id="{41EF8413-4C41-4067-BE85-5097EF5B3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30" name="Picture 2229" descr="https://mail.google.com/mail/u/1/images/cleardot.gif">
          <a:extLst>
            <a:ext uri="{FF2B5EF4-FFF2-40B4-BE49-F238E27FC236}">
              <a16:creationId xmlns:a16="http://schemas.microsoft.com/office/drawing/2014/main" id="{A091F10F-4FD9-45D2-8336-81243E30A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31" name="Picture 2230" descr="https://mail.google.com/mail/u/1/images/cleardot.gif">
          <a:extLst>
            <a:ext uri="{FF2B5EF4-FFF2-40B4-BE49-F238E27FC236}">
              <a16:creationId xmlns:a16="http://schemas.microsoft.com/office/drawing/2014/main" id="{6472F372-FCAF-4714-B39E-B4D99641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32" name="Picture 2231" descr="https://mail.google.com/mail/u/1/images/cleardot.gif">
          <a:extLst>
            <a:ext uri="{FF2B5EF4-FFF2-40B4-BE49-F238E27FC236}">
              <a16:creationId xmlns:a16="http://schemas.microsoft.com/office/drawing/2014/main" id="{B843D74E-CB28-42C8-A284-748E4BB56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33" name="Picture 2232" descr="https://mail.google.com/mail/u/1/images/cleardot.gif">
          <a:extLst>
            <a:ext uri="{FF2B5EF4-FFF2-40B4-BE49-F238E27FC236}">
              <a16:creationId xmlns:a16="http://schemas.microsoft.com/office/drawing/2014/main" id="{45953F1A-22CC-4CAE-ABC7-1D51C5F43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34" name="Picture 2233" descr="https://mail.google.com/mail/u/1/images/cleardot.gif">
          <a:extLst>
            <a:ext uri="{FF2B5EF4-FFF2-40B4-BE49-F238E27FC236}">
              <a16:creationId xmlns:a16="http://schemas.microsoft.com/office/drawing/2014/main" id="{3F7D4ACE-CD5E-4C18-9A6E-A9CEB3987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35" name="Picture 2234" descr="https://mail.google.com/mail/u/1/images/cleardot.gif">
          <a:extLst>
            <a:ext uri="{FF2B5EF4-FFF2-40B4-BE49-F238E27FC236}">
              <a16:creationId xmlns:a16="http://schemas.microsoft.com/office/drawing/2014/main" id="{723E5A78-8943-401E-B370-C547166EF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36" name="Picture 2235" descr="https://mail.google.com/mail/u/1/images/cleardot.gif">
          <a:extLst>
            <a:ext uri="{FF2B5EF4-FFF2-40B4-BE49-F238E27FC236}">
              <a16:creationId xmlns:a16="http://schemas.microsoft.com/office/drawing/2014/main" id="{5C68A83F-F8A2-4F09-9095-0CC5E693F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37" name="Picture 2236" descr="https://mail.google.com/mail/u/1/images/cleardot.gif">
          <a:extLst>
            <a:ext uri="{FF2B5EF4-FFF2-40B4-BE49-F238E27FC236}">
              <a16:creationId xmlns:a16="http://schemas.microsoft.com/office/drawing/2014/main" id="{DD8FC074-28F7-44C0-A0B0-0576BEAC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38" name="Picture 2237" descr="https://mail.google.com/mail/u/1/images/cleardot.gif">
          <a:extLst>
            <a:ext uri="{FF2B5EF4-FFF2-40B4-BE49-F238E27FC236}">
              <a16:creationId xmlns:a16="http://schemas.microsoft.com/office/drawing/2014/main" id="{A7582120-8B3E-43CC-8F70-B9C3D5210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39" name="Picture 2238" descr="https://mail.google.com/mail/u/1/images/cleardot.gif">
          <a:extLst>
            <a:ext uri="{FF2B5EF4-FFF2-40B4-BE49-F238E27FC236}">
              <a16:creationId xmlns:a16="http://schemas.microsoft.com/office/drawing/2014/main" id="{F186AEB6-3FEF-4A77-AD26-E18FCEE2B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40" name="Picture 2239" descr="https://mail.google.com/mail/u/1/images/cleardot.gif">
          <a:extLst>
            <a:ext uri="{FF2B5EF4-FFF2-40B4-BE49-F238E27FC236}">
              <a16:creationId xmlns:a16="http://schemas.microsoft.com/office/drawing/2014/main" id="{C7AE992E-BC6B-46B4-AC31-6F33231F1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41" name="Picture 2240" descr="https://mail.google.com/mail/u/1/images/cleardot.gif">
          <a:extLst>
            <a:ext uri="{FF2B5EF4-FFF2-40B4-BE49-F238E27FC236}">
              <a16:creationId xmlns:a16="http://schemas.microsoft.com/office/drawing/2014/main" id="{910B4198-646D-490E-8967-0524A4D20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42" name="Picture 2241" descr="https://mail.google.com/mail/u/1/images/cleardot.gif">
          <a:extLst>
            <a:ext uri="{FF2B5EF4-FFF2-40B4-BE49-F238E27FC236}">
              <a16:creationId xmlns:a16="http://schemas.microsoft.com/office/drawing/2014/main" id="{46D19C31-C735-436A-9014-0F6B0D28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43" name="Picture 2242" descr="https://mail.google.com/mail/u/1/images/cleardot.gif">
          <a:extLst>
            <a:ext uri="{FF2B5EF4-FFF2-40B4-BE49-F238E27FC236}">
              <a16:creationId xmlns:a16="http://schemas.microsoft.com/office/drawing/2014/main" id="{023B8945-82A2-48C5-9A3C-E19D132FC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44" name="Picture 2243" descr="https://mail.google.com/mail/u/1/images/cleardot.gif">
          <a:extLst>
            <a:ext uri="{FF2B5EF4-FFF2-40B4-BE49-F238E27FC236}">
              <a16:creationId xmlns:a16="http://schemas.microsoft.com/office/drawing/2014/main" id="{D9AD0E05-AD4A-4E5D-B72E-7F61746EB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45" name="Picture 2244" descr="https://mail.google.com/mail/u/1/images/cleardot.gif">
          <a:extLst>
            <a:ext uri="{FF2B5EF4-FFF2-40B4-BE49-F238E27FC236}">
              <a16:creationId xmlns:a16="http://schemas.microsoft.com/office/drawing/2014/main" id="{4AFECA0C-7600-4925-B2A6-FB7322BD3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46" name="Picture 2245" descr="https://mail.google.com/mail/u/1/images/cleardot.gif">
          <a:extLst>
            <a:ext uri="{FF2B5EF4-FFF2-40B4-BE49-F238E27FC236}">
              <a16:creationId xmlns:a16="http://schemas.microsoft.com/office/drawing/2014/main" id="{76FF8D36-4ACB-4DDF-9589-FEB0CF14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47" name="Picture 2246" descr="https://mail.google.com/mail/u/1/images/cleardot.gif">
          <a:extLst>
            <a:ext uri="{FF2B5EF4-FFF2-40B4-BE49-F238E27FC236}">
              <a16:creationId xmlns:a16="http://schemas.microsoft.com/office/drawing/2014/main" id="{40696752-05F4-4027-BC62-EC714F92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48" name="Picture 2247" descr="https://mail.google.com/mail/u/1/images/cleardot.gif">
          <a:extLst>
            <a:ext uri="{FF2B5EF4-FFF2-40B4-BE49-F238E27FC236}">
              <a16:creationId xmlns:a16="http://schemas.microsoft.com/office/drawing/2014/main" id="{D70AA705-15CD-43B9-A9E1-85BCB26E5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49" name="Picture 2248" descr="https://mail.google.com/mail/u/1/images/cleardot.gif">
          <a:extLst>
            <a:ext uri="{FF2B5EF4-FFF2-40B4-BE49-F238E27FC236}">
              <a16:creationId xmlns:a16="http://schemas.microsoft.com/office/drawing/2014/main" id="{D29211EA-E21B-41AF-B273-3A9E3FF4E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50" name="Picture 2249" descr="https://mail.google.com/mail/u/1/images/cleardot.gif">
          <a:extLst>
            <a:ext uri="{FF2B5EF4-FFF2-40B4-BE49-F238E27FC236}">
              <a16:creationId xmlns:a16="http://schemas.microsoft.com/office/drawing/2014/main" id="{F90743AA-3F60-4DA4-B92F-E122DD468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51" name="Picture 2250" descr="https://mail.google.com/mail/u/1/images/cleardot.gif">
          <a:extLst>
            <a:ext uri="{FF2B5EF4-FFF2-40B4-BE49-F238E27FC236}">
              <a16:creationId xmlns:a16="http://schemas.microsoft.com/office/drawing/2014/main" id="{17EA48A1-630A-4853-9492-56426D582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52" name="Picture 2251" descr="https://mail.google.com/mail/u/1/images/cleardot.gif">
          <a:extLst>
            <a:ext uri="{FF2B5EF4-FFF2-40B4-BE49-F238E27FC236}">
              <a16:creationId xmlns:a16="http://schemas.microsoft.com/office/drawing/2014/main" id="{4BEE3A4A-15A4-458B-A24F-E7577A247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53" name="Picture 2252" descr="https://mail.google.com/mail/u/1/images/cleardot.gif">
          <a:extLst>
            <a:ext uri="{FF2B5EF4-FFF2-40B4-BE49-F238E27FC236}">
              <a16:creationId xmlns:a16="http://schemas.microsoft.com/office/drawing/2014/main" id="{7ADB7B07-6F9C-4998-8F0C-8BDAFF50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54" name="Picture 2253" descr="https://mail.google.com/mail/u/1/images/cleardot.gif">
          <a:extLst>
            <a:ext uri="{FF2B5EF4-FFF2-40B4-BE49-F238E27FC236}">
              <a16:creationId xmlns:a16="http://schemas.microsoft.com/office/drawing/2014/main" id="{822261E2-001C-4300-AA09-628BC93EE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55" name="Picture 2254" descr="https://mail.google.com/mail/u/1/images/cleardot.gif">
          <a:extLst>
            <a:ext uri="{FF2B5EF4-FFF2-40B4-BE49-F238E27FC236}">
              <a16:creationId xmlns:a16="http://schemas.microsoft.com/office/drawing/2014/main" id="{D62F1F25-FCC7-4670-8250-0776CFB10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56" name="Picture 2255" descr="https://mail.google.com/mail/u/1/images/cleardot.gif">
          <a:extLst>
            <a:ext uri="{FF2B5EF4-FFF2-40B4-BE49-F238E27FC236}">
              <a16:creationId xmlns:a16="http://schemas.microsoft.com/office/drawing/2014/main" id="{E2D84668-6C8F-4EDF-A2C2-876C232FA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57" name="Picture 2256" descr="https://mail.google.com/mail/u/1/images/cleardot.gif">
          <a:extLst>
            <a:ext uri="{FF2B5EF4-FFF2-40B4-BE49-F238E27FC236}">
              <a16:creationId xmlns:a16="http://schemas.microsoft.com/office/drawing/2014/main" id="{D15A0B90-0B85-419E-B101-DEC4A3E3D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58" name="Picture 2257" descr="https://mail.google.com/mail/u/1/images/cleardot.gif">
          <a:extLst>
            <a:ext uri="{FF2B5EF4-FFF2-40B4-BE49-F238E27FC236}">
              <a16:creationId xmlns:a16="http://schemas.microsoft.com/office/drawing/2014/main" id="{3DBF1625-72E8-4E29-B492-D53E07A60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59" name="Picture 2258" descr="https://mail.google.com/mail/u/1/images/cleardot.gif">
          <a:extLst>
            <a:ext uri="{FF2B5EF4-FFF2-40B4-BE49-F238E27FC236}">
              <a16:creationId xmlns:a16="http://schemas.microsoft.com/office/drawing/2014/main" id="{5B588607-22D4-437C-81FE-D4B2FDCD2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60" name="Picture 2259" descr="https://mail.google.com/mail/u/1/images/cleardot.gif">
          <a:extLst>
            <a:ext uri="{FF2B5EF4-FFF2-40B4-BE49-F238E27FC236}">
              <a16:creationId xmlns:a16="http://schemas.microsoft.com/office/drawing/2014/main" id="{9B4C2C22-D7A1-46B0-AF07-BD21A7743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61" name="Picture 2260" descr="https://mail.google.com/mail/u/1/images/cleardot.gif">
          <a:extLst>
            <a:ext uri="{FF2B5EF4-FFF2-40B4-BE49-F238E27FC236}">
              <a16:creationId xmlns:a16="http://schemas.microsoft.com/office/drawing/2014/main" id="{68745269-57C4-4EC1-8879-45A6C698E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62" name="Picture 2261" descr="https://mail.google.com/mail/u/1/images/cleardot.gif">
          <a:extLst>
            <a:ext uri="{FF2B5EF4-FFF2-40B4-BE49-F238E27FC236}">
              <a16:creationId xmlns:a16="http://schemas.microsoft.com/office/drawing/2014/main" id="{C2F32D9B-8726-4F2F-998F-DDA024042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63" name="Picture 2262" descr="https://mail.google.com/mail/u/1/images/cleardot.gif">
          <a:extLst>
            <a:ext uri="{FF2B5EF4-FFF2-40B4-BE49-F238E27FC236}">
              <a16:creationId xmlns:a16="http://schemas.microsoft.com/office/drawing/2014/main" id="{D0D6BD1F-A5BF-4C98-BD77-196E8F607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64" name="Picture 2263" descr="https://mail.google.com/mail/u/1/images/cleardot.gif">
          <a:extLst>
            <a:ext uri="{FF2B5EF4-FFF2-40B4-BE49-F238E27FC236}">
              <a16:creationId xmlns:a16="http://schemas.microsoft.com/office/drawing/2014/main" id="{A2B3D6D9-1C25-4458-8B4D-7FB5B47A1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65" name="Picture 2264" descr="https://mail.google.com/mail/u/1/images/cleardot.gif">
          <a:extLst>
            <a:ext uri="{FF2B5EF4-FFF2-40B4-BE49-F238E27FC236}">
              <a16:creationId xmlns:a16="http://schemas.microsoft.com/office/drawing/2014/main" id="{D77810F5-9353-4948-88A5-D6F69F4BB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66" name="Picture 2265" descr="https://mail.google.com/mail/u/1/images/cleardot.gif">
          <a:extLst>
            <a:ext uri="{FF2B5EF4-FFF2-40B4-BE49-F238E27FC236}">
              <a16:creationId xmlns:a16="http://schemas.microsoft.com/office/drawing/2014/main" id="{5678BFD2-839C-4AD8-8552-5F4AB29E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67" name="Picture 2266" descr="https://mail.google.com/mail/u/1/images/cleardot.gif">
          <a:extLst>
            <a:ext uri="{FF2B5EF4-FFF2-40B4-BE49-F238E27FC236}">
              <a16:creationId xmlns:a16="http://schemas.microsoft.com/office/drawing/2014/main" id="{CB3B66A1-A387-4CA4-B804-A786C525B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68" name="Picture 2267" descr="https://mail.google.com/mail/u/1/images/cleardot.gif">
          <a:extLst>
            <a:ext uri="{FF2B5EF4-FFF2-40B4-BE49-F238E27FC236}">
              <a16:creationId xmlns:a16="http://schemas.microsoft.com/office/drawing/2014/main" id="{FA3E09E9-4943-480C-B912-8AFFAF2D3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69" name="Picture 2268" descr="https://mail.google.com/mail/u/1/images/cleardot.gif">
          <a:extLst>
            <a:ext uri="{FF2B5EF4-FFF2-40B4-BE49-F238E27FC236}">
              <a16:creationId xmlns:a16="http://schemas.microsoft.com/office/drawing/2014/main" id="{9FA2CE1D-BCE3-4DE5-9E17-C59555BF9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70" name="Picture 2269" descr="https://mail.google.com/mail/u/1/images/cleardot.gif">
          <a:extLst>
            <a:ext uri="{FF2B5EF4-FFF2-40B4-BE49-F238E27FC236}">
              <a16:creationId xmlns:a16="http://schemas.microsoft.com/office/drawing/2014/main" id="{A40C4A6E-000D-4EEA-A028-3A189BD2C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71" name="Picture 2270" descr="https://mail.google.com/mail/u/1/images/cleardot.gif">
          <a:extLst>
            <a:ext uri="{FF2B5EF4-FFF2-40B4-BE49-F238E27FC236}">
              <a16:creationId xmlns:a16="http://schemas.microsoft.com/office/drawing/2014/main" id="{696F87EB-1A3C-4925-9387-C7AE75E63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72" name="Picture 2271" descr="https://mail.google.com/mail/u/1/images/cleardot.gif">
          <a:extLst>
            <a:ext uri="{FF2B5EF4-FFF2-40B4-BE49-F238E27FC236}">
              <a16:creationId xmlns:a16="http://schemas.microsoft.com/office/drawing/2014/main" id="{9694C223-C64F-4780-A0C8-78CCE439A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73" name="Picture 2272" descr="https://mail.google.com/mail/u/1/images/cleardot.gif">
          <a:extLst>
            <a:ext uri="{FF2B5EF4-FFF2-40B4-BE49-F238E27FC236}">
              <a16:creationId xmlns:a16="http://schemas.microsoft.com/office/drawing/2014/main" id="{D23D190A-7733-4AE2-9A9F-07AE5F0FC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74" name="Picture 2273" descr="https://mail.google.com/mail/u/1/images/cleardot.gif">
          <a:extLst>
            <a:ext uri="{FF2B5EF4-FFF2-40B4-BE49-F238E27FC236}">
              <a16:creationId xmlns:a16="http://schemas.microsoft.com/office/drawing/2014/main" id="{6941AE22-1ABD-402E-B6A3-6E927657B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75" name="Picture 2274" descr="https://mail.google.com/mail/u/1/images/cleardot.gif">
          <a:extLst>
            <a:ext uri="{FF2B5EF4-FFF2-40B4-BE49-F238E27FC236}">
              <a16:creationId xmlns:a16="http://schemas.microsoft.com/office/drawing/2014/main" id="{F59F47EF-D4BE-4557-B66A-2D91DE9CF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76" name="Picture 2275" descr="https://mail.google.com/mail/u/1/images/cleardot.gif">
          <a:extLst>
            <a:ext uri="{FF2B5EF4-FFF2-40B4-BE49-F238E27FC236}">
              <a16:creationId xmlns:a16="http://schemas.microsoft.com/office/drawing/2014/main" id="{FE0E973F-5251-4E11-AFC4-087C1F0BC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77" name="Picture 2276" descr="https://mail.google.com/mail/u/1/images/cleardot.gif">
          <a:extLst>
            <a:ext uri="{FF2B5EF4-FFF2-40B4-BE49-F238E27FC236}">
              <a16:creationId xmlns:a16="http://schemas.microsoft.com/office/drawing/2014/main" id="{8F79CF7F-8B4D-4234-B7E6-89AC85EFA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78" name="Picture 2277" descr="https://mail.google.com/mail/u/1/images/cleardot.gif">
          <a:extLst>
            <a:ext uri="{FF2B5EF4-FFF2-40B4-BE49-F238E27FC236}">
              <a16:creationId xmlns:a16="http://schemas.microsoft.com/office/drawing/2014/main" id="{753651DC-9EC7-40C4-9252-DE385F590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79" name="Picture 2278" descr="https://mail.google.com/mail/u/1/images/cleardot.gif">
          <a:extLst>
            <a:ext uri="{FF2B5EF4-FFF2-40B4-BE49-F238E27FC236}">
              <a16:creationId xmlns:a16="http://schemas.microsoft.com/office/drawing/2014/main" id="{490792E8-0F96-4D0E-B5DD-BD5EEBB9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80" name="Picture 2279" descr="https://mail.google.com/mail/u/1/images/cleardot.gif">
          <a:extLst>
            <a:ext uri="{FF2B5EF4-FFF2-40B4-BE49-F238E27FC236}">
              <a16:creationId xmlns:a16="http://schemas.microsoft.com/office/drawing/2014/main" id="{1A8F63E7-128C-40D3-9EEA-6E76F534B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81" name="Picture 2280" descr="https://mail.google.com/mail/u/1/images/cleardot.gif">
          <a:extLst>
            <a:ext uri="{FF2B5EF4-FFF2-40B4-BE49-F238E27FC236}">
              <a16:creationId xmlns:a16="http://schemas.microsoft.com/office/drawing/2014/main" id="{2AB6EC0B-1038-41D2-AE1E-0BB0E679A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82" name="Picture 2281" descr="https://mail.google.com/mail/u/1/images/cleardot.gif">
          <a:extLst>
            <a:ext uri="{FF2B5EF4-FFF2-40B4-BE49-F238E27FC236}">
              <a16:creationId xmlns:a16="http://schemas.microsoft.com/office/drawing/2014/main" id="{1D179FA8-4A2A-4663-A61C-0C956385E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83" name="Picture 2282" descr="https://mail.google.com/mail/u/1/images/cleardot.gif">
          <a:extLst>
            <a:ext uri="{FF2B5EF4-FFF2-40B4-BE49-F238E27FC236}">
              <a16:creationId xmlns:a16="http://schemas.microsoft.com/office/drawing/2014/main" id="{667FF405-429E-4AA5-9894-011E8849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84" name="Picture 2283" descr="https://mail.google.com/mail/u/1/images/cleardot.gif">
          <a:extLst>
            <a:ext uri="{FF2B5EF4-FFF2-40B4-BE49-F238E27FC236}">
              <a16:creationId xmlns:a16="http://schemas.microsoft.com/office/drawing/2014/main" id="{C54D0B8D-96B3-484F-974D-CB30A6CB4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85" name="Picture 2284" descr="https://mail.google.com/mail/u/1/images/cleardot.gif">
          <a:extLst>
            <a:ext uri="{FF2B5EF4-FFF2-40B4-BE49-F238E27FC236}">
              <a16:creationId xmlns:a16="http://schemas.microsoft.com/office/drawing/2014/main" id="{8954CC71-ACE8-4F82-9DE8-7B8C88B45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86" name="Picture 2285" descr="https://mail.google.com/mail/u/1/images/cleardot.gif">
          <a:extLst>
            <a:ext uri="{FF2B5EF4-FFF2-40B4-BE49-F238E27FC236}">
              <a16:creationId xmlns:a16="http://schemas.microsoft.com/office/drawing/2014/main" id="{E3A6A937-DD06-43C5-B6C6-A33270848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87" name="Picture 2286" descr="https://mail.google.com/mail/u/1/images/cleardot.gif">
          <a:extLst>
            <a:ext uri="{FF2B5EF4-FFF2-40B4-BE49-F238E27FC236}">
              <a16:creationId xmlns:a16="http://schemas.microsoft.com/office/drawing/2014/main" id="{FD580A78-FBC5-4585-90E7-993BE978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88" name="Picture 2287" descr="https://mail.google.com/mail/u/1/images/cleardot.gif">
          <a:extLst>
            <a:ext uri="{FF2B5EF4-FFF2-40B4-BE49-F238E27FC236}">
              <a16:creationId xmlns:a16="http://schemas.microsoft.com/office/drawing/2014/main" id="{91BCE43A-C26E-4070-B6D7-9AE582869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89" name="Picture 2288" descr="https://mail.google.com/mail/u/1/images/cleardot.gif">
          <a:extLst>
            <a:ext uri="{FF2B5EF4-FFF2-40B4-BE49-F238E27FC236}">
              <a16:creationId xmlns:a16="http://schemas.microsoft.com/office/drawing/2014/main" id="{6C5DDDEE-4370-4B0D-AD2F-CC28DC52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90" name="Picture 2289" descr="https://mail.google.com/mail/u/1/images/cleardot.gif">
          <a:extLst>
            <a:ext uri="{FF2B5EF4-FFF2-40B4-BE49-F238E27FC236}">
              <a16:creationId xmlns:a16="http://schemas.microsoft.com/office/drawing/2014/main" id="{0F399AED-D591-4B85-9F6A-254E56FEE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91" name="Picture 2290" descr="https://mail.google.com/mail/u/1/images/cleardot.gif">
          <a:extLst>
            <a:ext uri="{FF2B5EF4-FFF2-40B4-BE49-F238E27FC236}">
              <a16:creationId xmlns:a16="http://schemas.microsoft.com/office/drawing/2014/main" id="{ED067618-412A-48EA-BC83-EA5A7E470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92" name="Picture 2291" descr="https://mail.google.com/mail/u/1/images/cleardot.gif">
          <a:extLst>
            <a:ext uri="{FF2B5EF4-FFF2-40B4-BE49-F238E27FC236}">
              <a16:creationId xmlns:a16="http://schemas.microsoft.com/office/drawing/2014/main" id="{279F6E75-F870-4641-A7EB-8DE2108F1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93" name="Picture 2292" descr="https://mail.google.com/mail/u/1/images/cleardot.gif">
          <a:extLst>
            <a:ext uri="{FF2B5EF4-FFF2-40B4-BE49-F238E27FC236}">
              <a16:creationId xmlns:a16="http://schemas.microsoft.com/office/drawing/2014/main" id="{7F3C040F-B4A8-498C-977E-5D740F0A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94" name="Picture 2293" descr="https://mail.google.com/mail/u/1/images/cleardot.gif">
          <a:extLst>
            <a:ext uri="{FF2B5EF4-FFF2-40B4-BE49-F238E27FC236}">
              <a16:creationId xmlns:a16="http://schemas.microsoft.com/office/drawing/2014/main" id="{E8923FD9-A1BD-4596-9AB1-07B7CB8D6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95" name="Picture 2294" descr="https://mail.google.com/mail/u/1/images/cleardot.gif">
          <a:extLst>
            <a:ext uri="{FF2B5EF4-FFF2-40B4-BE49-F238E27FC236}">
              <a16:creationId xmlns:a16="http://schemas.microsoft.com/office/drawing/2014/main" id="{5C5F3BA1-F02A-4D86-8460-62AE5E941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96" name="Picture 2295" descr="https://mail.google.com/mail/u/1/images/cleardot.gif">
          <a:extLst>
            <a:ext uri="{FF2B5EF4-FFF2-40B4-BE49-F238E27FC236}">
              <a16:creationId xmlns:a16="http://schemas.microsoft.com/office/drawing/2014/main" id="{77EB73B8-FE4C-48B8-AF3D-52D7E426E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97" name="Picture 2296" descr="https://mail.google.com/mail/u/1/images/cleardot.gif">
          <a:extLst>
            <a:ext uri="{FF2B5EF4-FFF2-40B4-BE49-F238E27FC236}">
              <a16:creationId xmlns:a16="http://schemas.microsoft.com/office/drawing/2014/main" id="{ACF3A30F-B787-47A8-A542-05AAAC7DD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98" name="Picture 2297" descr="https://mail.google.com/mail/u/1/images/cleardot.gif">
          <a:extLst>
            <a:ext uri="{FF2B5EF4-FFF2-40B4-BE49-F238E27FC236}">
              <a16:creationId xmlns:a16="http://schemas.microsoft.com/office/drawing/2014/main" id="{DB62D4CC-08CA-4045-A0B5-CECADBE04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299" name="Picture 2298" descr="https://mail.google.com/mail/u/1/images/cleardot.gif">
          <a:extLst>
            <a:ext uri="{FF2B5EF4-FFF2-40B4-BE49-F238E27FC236}">
              <a16:creationId xmlns:a16="http://schemas.microsoft.com/office/drawing/2014/main" id="{968E8EDE-F8CC-4BFF-B467-64195D2B5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00" name="Picture 2299" descr="https://mail.google.com/mail/u/1/images/cleardot.gif">
          <a:extLst>
            <a:ext uri="{FF2B5EF4-FFF2-40B4-BE49-F238E27FC236}">
              <a16:creationId xmlns:a16="http://schemas.microsoft.com/office/drawing/2014/main" id="{EA371E16-CD00-4004-98D1-49FB59DB9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01" name="Picture 2300" descr="https://mail.google.com/mail/u/1/images/cleardot.gif">
          <a:extLst>
            <a:ext uri="{FF2B5EF4-FFF2-40B4-BE49-F238E27FC236}">
              <a16:creationId xmlns:a16="http://schemas.microsoft.com/office/drawing/2014/main" id="{BE4FFD2E-FA21-4CA5-9EAB-415CEDF64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02" name="Picture 2301" descr="https://mail.google.com/mail/u/1/images/cleardot.gif">
          <a:extLst>
            <a:ext uri="{FF2B5EF4-FFF2-40B4-BE49-F238E27FC236}">
              <a16:creationId xmlns:a16="http://schemas.microsoft.com/office/drawing/2014/main" id="{A678DF20-1F65-44B8-AB00-B79974404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03" name="Picture 2302" descr="https://mail.google.com/mail/u/1/images/cleardot.gif">
          <a:extLst>
            <a:ext uri="{FF2B5EF4-FFF2-40B4-BE49-F238E27FC236}">
              <a16:creationId xmlns:a16="http://schemas.microsoft.com/office/drawing/2014/main" id="{2D8553E6-A808-4CEF-9265-E12200EC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04" name="Picture 2303" descr="https://mail.google.com/mail/u/1/images/cleardot.gif">
          <a:extLst>
            <a:ext uri="{FF2B5EF4-FFF2-40B4-BE49-F238E27FC236}">
              <a16:creationId xmlns:a16="http://schemas.microsoft.com/office/drawing/2014/main" id="{22077EFF-4B5C-479D-9AD8-EADF15D9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05" name="Picture 2304" descr="https://mail.google.com/mail/u/1/images/cleardot.gif">
          <a:extLst>
            <a:ext uri="{FF2B5EF4-FFF2-40B4-BE49-F238E27FC236}">
              <a16:creationId xmlns:a16="http://schemas.microsoft.com/office/drawing/2014/main" id="{5703B826-ACE7-4342-9847-C2F235BDD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06" name="Picture 2305" descr="https://mail.google.com/mail/u/1/images/cleardot.gif">
          <a:extLst>
            <a:ext uri="{FF2B5EF4-FFF2-40B4-BE49-F238E27FC236}">
              <a16:creationId xmlns:a16="http://schemas.microsoft.com/office/drawing/2014/main" id="{28006F70-6EA9-4A28-832D-2942C68D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07" name="Picture 2306" descr="https://mail.google.com/mail/u/1/images/cleardot.gif">
          <a:extLst>
            <a:ext uri="{FF2B5EF4-FFF2-40B4-BE49-F238E27FC236}">
              <a16:creationId xmlns:a16="http://schemas.microsoft.com/office/drawing/2014/main" id="{CE2350B0-98B4-4ADF-AFF4-036D3888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08" name="Picture 2307" descr="https://mail.google.com/mail/u/1/images/cleardot.gif">
          <a:extLst>
            <a:ext uri="{FF2B5EF4-FFF2-40B4-BE49-F238E27FC236}">
              <a16:creationId xmlns:a16="http://schemas.microsoft.com/office/drawing/2014/main" id="{40DD8DFE-7A73-4061-82E6-54127F2F9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09" name="Picture 2308" descr="https://mail.google.com/mail/u/1/images/cleardot.gif">
          <a:extLst>
            <a:ext uri="{FF2B5EF4-FFF2-40B4-BE49-F238E27FC236}">
              <a16:creationId xmlns:a16="http://schemas.microsoft.com/office/drawing/2014/main" id="{DAF5CC3A-3D42-47B7-9ED0-D9DF9FD19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10" name="Picture 2309" descr="https://mail.google.com/mail/u/1/images/cleardot.gif">
          <a:extLst>
            <a:ext uri="{FF2B5EF4-FFF2-40B4-BE49-F238E27FC236}">
              <a16:creationId xmlns:a16="http://schemas.microsoft.com/office/drawing/2014/main" id="{D2FE53DE-962A-4A76-8122-77445CCEE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11" name="Picture 2310" descr="https://mail.google.com/mail/u/1/images/cleardot.gif">
          <a:extLst>
            <a:ext uri="{FF2B5EF4-FFF2-40B4-BE49-F238E27FC236}">
              <a16:creationId xmlns:a16="http://schemas.microsoft.com/office/drawing/2014/main" id="{1E1BC0D5-5D81-4D66-9B33-73569C2EF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12" name="Picture 2311" descr="https://mail.google.com/mail/u/1/images/cleardot.gif">
          <a:extLst>
            <a:ext uri="{FF2B5EF4-FFF2-40B4-BE49-F238E27FC236}">
              <a16:creationId xmlns:a16="http://schemas.microsoft.com/office/drawing/2014/main" id="{9D1E4EEA-8892-45B2-A915-66A7C9345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13" name="Picture 2312" descr="https://mail.google.com/mail/u/1/images/cleardot.gif">
          <a:extLst>
            <a:ext uri="{FF2B5EF4-FFF2-40B4-BE49-F238E27FC236}">
              <a16:creationId xmlns:a16="http://schemas.microsoft.com/office/drawing/2014/main" id="{15C0A546-CFE8-4A3F-B4D3-BF99660F0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14" name="Picture 2313" descr="https://mail.google.com/mail/u/1/images/cleardot.gif">
          <a:extLst>
            <a:ext uri="{FF2B5EF4-FFF2-40B4-BE49-F238E27FC236}">
              <a16:creationId xmlns:a16="http://schemas.microsoft.com/office/drawing/2014/main" id="{4DF8A0AF-A7DE-491B-9F45-98A45E3EF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15" name="Picture 2314" descr="https://mail.google.com/mail/u/1/images/cleardot.gif">
          <a:extLst>
            <a:ext uri="{FF2B5EF4-FFF2-40B4-BE49-F238E27FC236}">
              <a16:creationId xmlns:a16="http://schemas.microsoft.com/office/drawing/2014/main" id="{263BBF56-5D6F-4D2C-A58D-C361F452E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16" name="Picture 2315" descr="https://mail.google.com/mail/u/1/images/cleardot.gif">
          <a:extLst>
            <a:ext uri="{FF2B5EF4-FFF2-40B4-BE49-F238E27FC236}">
              <a16:creationId xmlns:a16="http://schemas.microsoft.com/office/drawing/2014/main" id="{2222A3DE-3DD6-4390-AA5F-BDE3DE669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17" name="Picture 2316" descr="https://mail.google.com/mail/u/1/images/cleardot.gif">
          <a:extLst>
            <a:ext uri="{FF2B5EF4-FFF2-40B4-BE49-F238E27FC236}">
              <a16:creationId xmlns:a16="http://schemas.microsoft.com/office/drawing/2014/main" id="{9055518F-0718-427B-840E-3F028C6DE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18" name="Picture 2317" descr="https://mail.google.com/mail/u/1/images/cleardot.gif">
          <a:extLst>
            <a:ext uri="{FF2B5EF4-FFF2-40B4-BE49-F238E27FC236}">
              <a16:creationId xmlns:a16="http://schemas.microsoft.com/office/drawing/2014/main" id="{7AE8A97E-4389-4FB5-A32E-DACEE2493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19" name="Picture 2318" descr="https://mail.google.com/mail/u/1/images/cleardot.gif">
          <a:extLst>
            <a:ext uri="{FF2B5EF4-FFF2-40B4-BE49-F238E27FC236}">
              <a16:creationId xmlns:a16="http://schemas.microsoft.com/office/drawing/2014/main" id="{161A4E82-41B3-42C9-ACA3-05F1979E2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20" name="Picture 2319" descr="https://mail.google.com/mail/u/1/images/cleardot.gif">
          <a:extLst>
            <a:ext uri="{FF2B5EF4-FFF2-40B4-BE49-F238E27FC236}">
              <a16:creationId xmlns:a16="http://schemas.microsoft.com/office/drawing/2014/main" id="{EA4CE821-1C2E-4FB9-A578-7F4CF3EDB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21" name="Picture 2320" descr="https://mail.google.com/mail/u/1/images/cleardot.gif">
          <a:extLst>
            <a:ext uri="{FF2B5EF4-FFF2-40B4-BE49-F238E27FC236}">
              <a16:creationId xmlns:a16="http://schemas.microsoft.com/office/drawing/2014/main" id="{3C5FA237-BBED-40F1-AD2B-BD689F64B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22" name="Picture 2321" descr="https://mail.google.com/mail/u/1/images/cleardot.gif">
          <a:extLst>
            <a:ext uri="{FF2B5EF4-FFF2-40B4-BE49-F238E27FC236}">
              <a16:creationId xmlns:a16="http://schemas.microsoft.com/office/drawing/2014/main" id="{E25D31A9-8288-49D8-BDAA-EA5C2FE7A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23" name="Picture 2322" descr="https://mail.google.com/mail/u/1/images/cleardot.gif">
          <a:extLst>
            <a:ext uri="{FF2B5EF4-FFF2-40B4-BE49-F238E27FC236}">
              <a16:creationId xmlns:a16="http://schemas.microsoft.com/office/drawing/2014/main" id="{ADFFBFC5-A38E-43E0-96A0-094F16AD8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24" name="Picture 2323" descr="https://mail.google.com/mail/u/1/images/cleardot.gif">
          <a:extLst>
            <a:ext uri="{FF2B5EF4-FFF2-40B4-BE49-F238E27FC236}">
              <a16:creationId xmlns:a16="http://schemas.microsoft.com/office/drawing/2014/main" id="{2777388A-255C-45E8-86BD-D195D8FE6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25" name="Picture 2324" descr="https://mail.google.com/mail/u/1/images/cleardot.gif">
          <a:extLst>
            <a:ext uri="{FF2B5EF4-FFF2-40B4-BE49-F238E27FC236}">
              <a16:creationId xmlns:a16="http://schemas.microsoft.com/office/drawing/2014/main" id="{B2CE4CE1-13B7-4402-86C2-EBEEBDD49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26" name="Picture 2325" descr="https://mail.google.com/mail/u/1/images/cleardot.gif">
          <a:extLst>
            <a:ext uri="{FF2B5EF4-FFF2-40B4-BE49-F238E27FC236}">
              <a16:creationId xmlns:a16="http://schemas.microsoft.com/office/drawing/2014/main" id="{B7862830-BE0F-4873-BE02-AB0870079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27" name="Picture 2326" descr="https://mail.google.com/mail/u/1/images/cleardot.gif">
          <a:extLst>
            <a:ext uri="{FF2B5EF4-FFF2-40B4-BE49-F238E27FC236}">
              <a16:creationId xmlns:a16="http://schemas.microsoft.com/office/drawing/2014/main" id="{B8F7444E-4C2D-451A-A8C3-4E929BD2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28" name="Picture 2327" descr="https://mail.google.com/mail/u/1/images/cleardot.gif">
          <a:extLst>
            <a:ext uri="{FF2B5EF4-FFF2-40B4-BE49-F238E27FC236}">
              <a16:creationId xmlns:a16="http://schemas.microsoft.com/office/drawing/2014/main" id="{FCE6B6E7-EFA5-4E7A-88B4-0BD9F77BE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29" name="Picture 2328" descr="https://mail.google.com/mail/u/1/images/cleardot.gif">
          <a:extLst>
            <a:ext uri="{FF2B5EF4-FFF2-40B4-BE49-F238E27FC236}">
              <a16:creationId xmlns:a16="http://schemas.microsoft.com/office/drawing/2014/main" id="{ACAE92C7-87E6-4174-9660-ABFEA7C0E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30" name="Picture 2329" descr="https://mail.google.com/mail/u/1/images/cleardot.gif">
          <a:extLst>
            <a:ext uri="{FF2B5EF4-FFF2-40B4-BE49-F238E27FC236}">
              <a16:creationId xmlns:a16="http://schemas.microsoft.com/office/drawing/2014/main" id="{DB74F921-F2DC-4CD6-88E2-F830EED70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31" name="Picture 2330" descr="https://mail.google.com/mail/u/1/images/cleardot.gif">
          <a:extLst>
            <a:ext uri="{FF2B5EF4-FFF2-40B4-BE49-F238E27FC236}">
              <a16:creationId xmlns:a16="http://schemas.microsoft.com/office/drawing/2014/main" id="{6BEEFB9B-BC8D-4B42-BDC1-37D5C61E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32" name="Picture 2331" descr="https://mail.google.com/mail/u/1/images/cleardot.gif">
          <a:extLst>
            <a:ext uri="{FF2B5EF4-FFF2-40B4-BE49-F238E27FC236}">
              <a16:creationId xmlns:a16="http://schemas.microsoft.com/office/drawing/2014/main" id="{D83C3823-D5C3-4B09-AC21-2D85D93B3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33" name="Picture 2332" descr="https://mail.google.com/mail/u/1/images/cleardot.gif">
          <a:extLst>
            <a:ext uri="{FF2B5EF4-FFF2-40B4-BE49-F238E27FC236}">
              <a16:creationId xmlns:a16="http://schemas.microsoft.com/office/drawing/2014/main" id="{E15E5BF3-80D1-4E41-90D0-529A91FD6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34" name="Picture 2333" descr="https://mail.google.com/mail/u/1/images/cleardot.gif">
          <a:extLst>
            <a:ext uri="{FF2B5EF4-FFF2-40B4-BE49-F238E27FC236}">
              <a16:creationId xmlns:a16="http://schemas.microsoft.com/office/drawing/2014/main" id="{FA5DC561-466A-4E59-901E-6C09FE578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35" name="Picture 2334" descr="https://mail.google.com/mail/u/1/images/cleardot.gif">
          <a:extLst>
            <a:ext uri="{FF2B5EF4-FFF2-40B4-BE49-F238E27FC236}">
              <a16:creationId xmlns:a16="http://schemas.microsoft.com/office/drawing/2014/main" id="{579D428F-BB97-4B6F-8CD8-CBEA02654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36" name="Picture 2335" descr="https://mail.google.com/mail/u/1/images/cleardot.gif">
          <a:extLst>
            <a:ext uri="{FF2B5EF4-FFF2-40B4-BE49-F238E27FC236}">
              <a16:creationId xmlns:a16="http://schemas.microsoft.com/office/drawing/2014/main" id="{FC11EB5F-2C88-4EE8-944D-FBFB38EA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37" name="Picture 2336" descr="https://mail.google.com/mail/u/1/images/cleardot.gif">
          <a:extLst>
            <a:ext uri="{FF2B5EF4-FFF2-40B4-BE49-F238E27FC236}">
              <a16:creationId xmlns:a16="http://schemas.microsoft.com/office/drawing/2014/main" id="{D6092EB5-9E87-4AAF-9E8B-0F330CC76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38" name="Picture 2337" descr="https://mail.google.com/mail/u/1/images/cleardot.gif">
          <a:extLst>
            <a:ext uri="{FF2B5EF4-FFF2-40B4-BE49-F238E27FC236}">
              <a16:creationId xmlns:a16="http://schemas.microsoft.com/office/drawing/2014/main" id="{EDEEF7DA-CAC0-437B-AF58-9BC75ECF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39" name="Picture 2338" descr="https://mail.google.com/mail/u/1/images/cleardot.gif">
          <a:extLst>
            <a:ext uri="{FF2B5EF4-FFF2-40B4-BE49-F238E27FC236}">
              <a16:creationId xmlns:a16="http://schemas.microsoft.com/office/drawing/2014/main" id="{B3B5EACA-0F3C-4188-8042-278AC08AD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40" name="Picture 2339" descr="https://mail.google.com/mail/u/1/images/cleardot.gif">
          <a:extLst>
            <a:ext uri="{FF2B5EF4-FFF2-40B4-BE49-F238E27FC236}">
              <a16:creationId xmlns:a16="http://schemas.microsoft.com/office/drawing/2014/main" id="{2A7FE461-F918-4BEE-A29C-B0C92CDC2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41" name="Picture 2340" descr="https://mail.google.com/mail/u/1/images/cleardot.gif">
          <a:extLst>
            <a:ext uri="{FF2B5EF4-FFF2-40B4-BE49-F238E27FC236}">
              <a16:creationId xmlns:a16="http://schemas.microsoft.com/office/drawing/2014/main" id="{C036D1D6-9145-4765-BD8B-C5E1E801A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42" name="Picture 2341" descr="https://mail.google.com/mail/u/1/images/cleardot.gif">
          <a:extLst>
            <a:ext uri="{FF2B5EF4-FFF2-40B4-BE49-F238E27FC236}">
              <a16:creationId xmlns:a16="http://schemas.microsoft.com/office/drawing/2014/main" id="{9A5E4F6C-9DED-4F81-ACA4-353EA550D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43" name="Picture 2342" descr="https://mail.google.com/mail/u/1/images/cleardot.gif">
          <a:extLst>
            <a:ext uri="{FF2B5EF4-FFF2-40B4-BE49-F238E27FC236}">
              <a16:creationId xmlns:a16="http://schemas.microsoft.com/office/drawing/2014/main" id="{2061FC24-4B68-481F-89BC-9EA474663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44" name="Picture 2343" descr="https://mail.google.com/mail/u/1/images/cleardot.gif">
          <a:extLst>
            <a:ext uri="{FF2B5EF4-FFF2-40B4-BE49-F238E27FC236}">
              <a16:creationId xmlns:a16="http://schemas.microsoft.com/office/drawing/2014/main" id="{380ED9ED-F7DA-4D35-9309-C5292D208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45" name="Picture 2344" descr="https://mail.google.com/mail/u/1/images/cleardot.gif">
          <a:extLst>
            <a:ext uri="{FF2B5EF4-FFF2-40B4-BE49-F238E27FC236}">
              <a16:creationId xmlns:a16="http://schemas.microsoft.com/office/drawing/2014/main" id="{DDEC0A4D-CAA0-460A-B948-5FA8DA229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46" name="Picture 2345" descr="https://mail.google.com/mail/u/1/images/cleardot.gif">
          <a:extLst>
            <a:ext uri="{FF2B5EF4-FFF2-40B4-BE49-F238E27FC236}">
              <a16:creationId xmlns:a16="http://schemas.microsoft.com/office/drawing/2014/main" id="{F9BEC0E0-7DA6-4347-90B3-60FA83ED6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47" name="Picture 2346" descr="https://mail.google.com/mail/u/1/images/cleardot.gif">
          <a:extLst>
            <a:ext uri="{FF2B5EF4-FFF2-40B4-BE49-F238E27FC236}">
              <a16:creationId xmlns:a16="http://schemas.microsoft.com/office/drawing/2014/main" id="{C2399836-39FA-4472-892F-721ADE495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48" name="Picture 2347" descr="https://mail.google.com/mail/u/1/images/cleardot.gif">
          <a:extLst>
            <a:ext uri="{FF2B5EF4-FFF2-40B4-BE49-F238E27FC236}">
              <a16:creationId xmlns:a16="http://schemas.microsoft.com/office/drawing/2014/main" id="{1DD84356-D03D-44EC-BD9F-C39AAFF32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49" name="Picture 2348" descr="https://mail.google.com/mail/u/1/images/cleardot.gif">
          <a:extLst>
            <a:ext uri="{FF2B5EF4-FFF2-40B4-BE49-F238E27FC236}">
              <a16:creationId xmlns:a16="http://schemas.microsoft.com/office/drawing/2014/main" id="{BCDEEAF8-C106-486D-8FB3-9ACC31194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50" name="Picture 2349" descr="https://mail.google.com/mail/u/1/images/cleardot.gif">
          <a:extLst>
            <a:ext uri="{FF2B5EF4-FFF2-40B4-BE49-F238E27FC236}">
              <a16:creationId xmlns:a16="http://schemas.microsoft.com/office/drawing/2014/main" id="{F65C1990-7544-47C3-9EF6-E81EC61BE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51" name="Picture 2350" descr="https://mail.google.com/mail/u/1/images/cleardot.gif">
          <a:extLst>
            <a:ext uri="{FF2B5EF4-FFF2-40B4-BE49-F238E27FC236}">
              <a16:creationId xmlns:a16="http://schemas.microsoft.com/office/drawing/2014/main" id="{53DCA5D0-7AEB-4EFF-9D2C-41BBDC2F8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52" name="Picture 2351" descr="https://mail.google.com/mail/u/1/images/cleardot.gif">
          <a:extLst>
            <a:ext uri="{FF2B5EF4-FFF2-40B4-BE49-F238E27FC236}">
              <a16:creationId xmlns:a16="http://schemas.microsoft.com/office/drawing/2014/main" id="{2A1A0472-50EF-4854-AAE8-51A962E41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53" name="Picture 2352" descr="https://mail.google.com/mail/u/1/images/cleardot.gif">
          <a:extLst>
            <a:ext uri="{FF2B5EF4-FFF2-40B4-BE49-F238E27FC236}">
              <a16:creationId xmlns:a16="http://schemas.microsoft.com/office/drawing/2014/main" id="{8C193BB1-4C0E-4B96-80F9-127FB22EB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54" name="Picture 2353" descr="https://mail.google.com/mail/u/1/images/cleardot.gif">
          <a:extLst>
            <a:ext uri="{FF2B5EF4-FFF2-40B4-BE49-F238E27FC236}">
              <a16:creationId xmlns:a16="http://schemas.microsoft.com/office/drawing/2014/main" id="{C3351FC1-4716-4252-95AC-8366A71C1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55" name="Picture 2354" descr="https://mail.google.com/mail/u/1/images/cleardot.gif">
          <a:extLst>
            <a:ext uri="{FF2B5EF4-FFF2-40B4-BE49-F238E27FC236}">
              <a16:creationId xmlns:a16="http://schemas.microsoft.com/office/drawing/2014/main" id="{B535135E-51E1-4A36-99B3-19DD05ABF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56" name="Picture 2355" descr="https://mail.google.com/mail/u/1/images/cleardot.gif">
          <a:extLst>
            <a:ext uri="{FF2B5EF4-FFF2-40B4-BE49-F238E27FC236}">
              <a16:creationId xmlns:a16="http://schemas.microsoft.com/office/drawing/2014/main" id="{43E5B4DD-9DE5-4481-B2FE-5B3D523F0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57" name="Picture 2356" descr="https://mail.google.com/mail/u/1/images/cleardot.gif">
          <a:extLst>
            <a:ext uri="{FF2B5EF4-FFF2-40B4-BE49-F238E27FC236}">
              <a16:creationId xmlns:a16="http://schemas.microsoft.com/office/drawing/2014/main" id="{E54251F6-46EA-420A-92C3-596DB5810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58" name="Picture 2357" descr="https://mail.google.com/mail/u/1/images/cleardot.gif">
          <a:extLst>
            <a:ext uri="{FF2B5EF4-FFF2-40B4-BE49-F238E27FC236}">
              <a16:creationId xmlns:a16="http://schemas.microsoft.com/office/drawing/2014/main" id="{A56C1C35-EFA5-424E-BFF6-9C690DCB6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59" name="Picture 2358" descr="https://mail.google.com/mail/u/1/images/cleardot.gif">
          <a:extLst>
            <a:ext uri="{FF2B5EF4-FFF2-40B4-BE49-F238E27FC236}">
              <a16:creationId xmlns:a16="http://schemas.microsoft.com/office/drawing/2014/main" id="{287491A2-422A-416E-8576-7BE8E0E48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60" name="Picture 2359" descr="https://mail.google.com/mail/u/1/images/cleardot.gif">
          <a:extLst>
            <a:ext uri="{FF2B5EF4-FFF2-40B4-BE49-F238E27FC236}">
              <a16:creationId xmlns:a16="http://schemas.microsoft.com/office/drawing/2014/main" id="{1D1BCE9F-A9E8-43E5-BC6C-F7ED5DBF4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61" name="Picture 2360" descr="https://mail.google.com/mail/u/1/images/cleardot.gif">
          <a:extLst>
            <a:ext uri="{FF2B5EF4-FFF2-40B4-BE49-F238E27FC236}">
              <a16:creationId xmlns:a16="http://schemas.microsoft.com/office/drawing/2014/main" id="{F70AEF61-D200-46D8-8E4B-A87DD7E03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62" name="Picture 2361" descr="https://mail.google.com/mail/u/1/images/cleardot.gif">
          <a:extLst>
            <a:ext uri="{FF2B5EF4-FFF2-40B4-BE49-F238E27FC236}">
              <a16:creationId xmlns:a16="http://schemas.microsoft.com/office/drawing/2014/main" id="{582A4497-CAAD-4876-94BA-51C45A578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63" name="Picture 2362" descr="https://mail.google.com/mail/u/1/images/cleardot.gif">
          <a:extLst>
            <a:ext uri="{FF2B5EF4-FFF2-40B4-BE49-F238E27FC236}">
              <a16:creationId xmlns:a16="http://schemas.microsoft.com/office/drawing/2014/main" id="{1D60AE26-5544-4A27-8A4D-68F273E05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64" name="Picture 2363" descr="https://mail.google.com/mail/u/1/images/cleardot.gif">
          <a:extLst>
            <a:ext uri="{FF2B5EF4-FFF2-40B4-BE49-F238E27FC236}">
              <a16:creationId xmlns:a16="http://schemas.microsoft.com/office/drawing/2014/main" id="{2F5A86CF-4B1F-4AFF-923A-EDC3D813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65" name="Picture 2364" descr="https://mail.google.com/mail/u/1/images/cleardot.gif">
          <a:extLst>
            <a:ext uri="{FF2B5EF4-FFF2-40B4-BE49-F238E27FC236}">
              <a16:creationId xmlns:a16="http://schemas.microsoft.com/office/drawing/2014/main" id="{C4B7B2D8-96CA-4861-A3D9-B6DEF803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66" name="Picture 2365" descr="https://mail.google.com/mail/u/1/images/cleardot.gif">
          <a:extLst>
            <a:ext uri="{FF2B5EF4-FFF2-40B4-BE49-F238E27FC236}">
              <a16:creationId xmlns:a16="http://schemas.microsoft.com/office/drawing/2014/main" id="{6519E174-D22D-4251-B09A-A4AF81F46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67" name="Picture 2366" descr="https://mail.google.com/mail/u/1/images/cleardot.gif">
          <a:extLst>
            <a:ext uri="{FF2B5EF4-FFF2-40B4-BE49-F238E27FC236}">
              <a16:creationId xmlns:a16="http://schemas.microsoft.com/office/drawing/2014/main" id="{B7A76E7B-2E05-45CF-ADB1-13F01847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68" name="Picture 2367" descr="https://mail.google.com/mail/u/1/images/cleardot.gif">
          <a:extLst>
            <a:ext uri="{FF2B5EF4-FFF2-40B4-BE49-F238E27FC236}">
              <a16:creationId xmlns:a16="http://schemas.microsoft.com/office/drawing/2014/main" id="{571D8D70-083D-4D4A-BCE2-A05DB69B0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69" name="Picture 2368" descr="https://mail.google.com/mail/u/1/images/cleardot.gif">
          <a:extLst>
            <a:ext uri="{FF2B5EF4-FFF2-40B4-BE49-F238E27FC236}">
              <a16:creationId xmlns:a16="http://schemas.microsoft.com/office/drawing/2014/main" id="{AD9466FC-7B5A-436E-8E35-4786DD996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70" name="Picture 2369" descr="https://mail.google.com/mail/u/1/images/cleardot.gif">
          <a:extLst>
            <a:ext uri="{FF2B5EF4-FFF2-40B4-BE49-F238E27FC236}">
              <a16:creationId xmlns:a16="http://schemas.microsoft.com/office/drawing/2014/main" id="{039A2261-0B7C-411A-8D03-FFC28CD5F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71" name="Picture 2370" descr="https://mail.google.com/mail/u/1/images/cleardot.gif">
          <a:extLst>
            <a:ext uri="{FF2B5EF4-FFF2-40B4-BE49-F238E27FC236}">
              <a16:creationId xmlns:a16="http://schemas.microsoft.com/office/drawing/2014/main" id="{E18323D5-5FBC-48E0-B065-2B3482C37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72" name="Picture 2371" descr="https://mail.google.com/mail/u/1/images/cleardot.gif">
          <a:extLst>
            <a:ext uri="{FF2B5EF4-FFF2-40B4-BE49-F238E27FC236}">
              <a16:creationId xmlns:a16="http://schemas.microsoft.com/office/drawing/2014/main" id="{3E721C0A-9B37-4676-90A7-586F68AE3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73" name="Picture 2372" descr="https://mail.google.com/mail/u/1/images/cleardot.gif">
          <a:extLst>
            <a:ext uri="{FF2B5EF4-FFF2-40B4-BE49-F238E27FC236}">
              <a16:creationId xmlns:a16="http://schemas.microsoft.com/office/drawing/2014/main" id="{53AAD602-3F2E-4887-B6DF-FDF09F588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74" name="Picture 2373" descr="https://mail.google.com/mail/u/1/images/cleardot.gif">
          <a:extLst>
            <a:ext uri="{FF2B5EF4-FFF2-40B4-BE49-F238E27FC236}">
              <a16:creationId xmlns:a16="http://schemas.microsoft.com/office/drawing/2014/main" id="{7CAFD00C-5545-4CA6-B7BE-69094BD58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75" name="Picture 2374" descr="https://mail.google.com/mail/u/1/images/cleardot.gif">
          <a:extLst>
            <a:ext uri="{FF2B5EF4-FFF2-40B4-BE49-F238E27FC236}">
              <a16:creationId xmlns:a16="http://schemas.microsoft.com/office/drawing/2014/main" id="{A84A8DB1-93DE-4304-8CD6-60A7D9439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76" name="Picture 2375" descr="https://mail.google.com/mail/u/1/images/cleardot.gif">
          <a:extLst>
            <a:ext uri="{FF2B5EF4-FFF2-40B4-BE49-F238E27FC236}">
              <a16:creationId xmlns:a16="http://schemas.microsoft.com/office/drawing/2014/main" id="{A30D2C4F-2F88-4D5A-97F8-C7BB2877C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77" name="Picture 2376" descr="https://mail.google.com/mail/u/1/images/cleardot.gif">
          <a:extLst>
            <a:ext uri="{FF2B5EF4-FFF2-40B4-BE49-F238E27FC236}">
              <a16:creationId xmlns:a16="http://schemas.microsoft.com/office/drawing/2014/main" id="{34A6758C-B7DF-45EB-A2DC-B90E8DAC1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78" name="Picture 2377" descr="https://mail.google.com/mail/u/1/images/cleardot.gif">
          <a:extLst>
            <a:ext uri="{FF2B5EF4-FFF2-40B4-BE49-F238E27FC236}">
              <a16:creationId xmlns:a16="http://schemas.microsoft.com/office/drawing/2014/main" id="{44CD0156-D8ED-40F2-97F2-7F0E8D095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79" name="Picture 2378" descr="https://mail.google.com/mail/u/1/images/cleardot.gif">
          <a:extLst>
            <a:ext uri="{FF2B5EF4-FFF2-40B4-BE49-F238E27FC236}">
              <a16:creationId xmlns:a16="http://schemas.microsoft.com/office/drawing/2014/main" id="{221B57B4-4704-45A8-89CE-5F42CED99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80" name="Picture 2379" descr="https://mail.google.com/mail/u/1/images/cleardot.gif">
          <a:extLst>
            <a:ext uri="{FF2B5EF4-FFF2-40B4-BE49-F238E27FC236}">
              <a16:creationId xmlns:a16="http://schemas.microsoft.com/office/drawing/2014/main" id="{F24715C4-B801-4300-B846-4DFE1018D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81" name="Picture 2380" descr="https://mail.google.com/mail/u/1/images/cleardot.gif">
          <a:extLst>
            <a:ext uri="{FF2B5EF4-FFF2-40B4-BE49-F238E27FC236}">
              <a16:creationId xmlns:a16="http://schemas.microsoft.com/office/drawing/2014/main" id="{BD313564-2368-4104-BA4B-1C7D92C0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82" name="Picture 2381" descr="https://mail.google.com/mail/u/1/images/cleardot.gif">
          <a:extLst>
            <a:ext uri="{FF2B5EF4-FFF2-40B4-BE49-F238E27FC236}">
              <a16:creationId xmlns:a16="http://schemas.microsoft.com/office/drawing/2014/main" id="{DF366371-4531-492A-8CA9-9F3D92DBC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83" name="Picture 2382" descr="https://mail.google.com/mail/u/1/images/cleardot.gif">
          <a:extLst>
            <a:ext uri="{FF2B5EF4-FFF2-40B4-BE49-F238E27FC236}">
              <a16:creationId xmlns:a16="http://schemas.microsoft.com/office/drawing/2014/main" id="{C34092A0-F340-460B-A634-5AD3D9C55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84" name="Picture 2383" descr="https://mail.google.com/mail/u/1/images/cleardot.gif">
          <a:extLst>
            <a:ext uri="{FF2B5EF4-FFF2-40B4-BE49-F238E27FC236}">
              <a16:creationId xmlns:a16="http://schemas.microsoft.com/office/drawing/2014/main" id="{40209318-C41C-45C9-B45D-81FB86545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85" name="Picture 2384" descr="https://mail.google.com/mail/u/1/images/cleardot.gif">
          <a:extLst>
            <a:ext uri="{FF2B5EF4-FFF2-40B4-BE49-F238E27FC236}">
              <a16:creationId xmlns:a16="http://schemas.microsoft.com/office/drawing/2014/main" id="{08D8A817-8324-4CED-9697-A23513C4B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86" name="Picture 2385" descr="https://mail.google.com/mail/u/1/images/cleardot.gif">
          <a:extLst>
            <a:ext uri="{FF2B5EF4-FFF2-40B4-BE49-F238E27FC236}">
              <a16:creationId xmlns:a16="http://schemas.microsoft.com/office/drawing/2014/main" id="{4F9A5BA0-0473-47AF-B556-D006E3241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87" name="Picture 2386" descr="https://mail.google.com/mail/u/1/images/cleardot.gif">
          <a:extLst>
            <a:ext uri="{FF2B5EF4-FFF2-40B4-BE49-F238E27FC236}">
              <a16:creationId xmlns:a16="http://schemas.microsoft.com/office/drawing/2014/main" id="{210FC49C-D96D-4318-8547-21D791526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88" name="Picture 2387" descr="https://mail.google.com/mail/u/1/images/cleardot.gif">
          <a:extLst>
            <a:ext uri="{FF2B5EF4-FFF2-40B4-BE49-F238E27FC236}">
              <a16:creationId xmlns:a16="http://schemas.microsoft.com/office/drawing/2014/main" id="{33D183FF-9BB4-4B91-87D0-BD2E0F9D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89" name="Picture 2388" descr="https://mail.google.com/mail/u/1/images/cleardot.gif">
          <a:extLst>
            <a:ext uri="{FF2B5EF4-FFF2-40B4-BE49-F238E27FC236}">
              <a16:creationId xmlns:a16="http://schemas.microsoft.com/office/drawing/2014/main" id="{70E6DB16-E506-4FE5-8C51-9AC31FD60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90" name="Picture 2389" descr="https://mail.google.com/mail/u/1/images/cleardot.gif">
          <a:extLst>
            <a:ext uri="{FF2B5EF4-FFF2-40B4-BE49-F238E27FC236}">
              <a16:creationId xmlns:a16="http://schemas.microsoft.com/office/drawing/2014/main" id="{7A746727-7109-4809-8E81-E03FCAD65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91" name="Picture 2390" descr="https://mail.google.com/mail/u/1/images/cleardot.gif">
          <a:extLst>
            <a:ext uri="{FF2B5EF4-FFF2-40B4-BE49-F238E27FC236}">
              <a16:creationId xmlns:a16="http://schemas.microsoft.com/office/drawing/2014/main" id="{0DCD704B-70A8-4E09-BC8E-1EFDD556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92" name="Picture 2391" descr="https://mail.google.com/mail/u/1/images/cleardot.gif">
          <a:extLst>
            <a:ext uri="{FF2B5EF4-FFF2-40B4-BE49-F238E27FC236}">
              <a16:creationId xmlns:a16="http://schemas.microsoft.com/office/drawing/2014/main" id="{24BB4000-D6A2-4A97-9F06-7B626EA6F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93" name="Picture 2392" descr="https://mail.google.com/mail/u/1/images/cleardot.gif">
          <a:extLst>
            <a:ext uri="{FF2B5EF4-FFF2-40B4-BE49-F238E27FC236}">
              <a16:creationId xmlns:a16="http://schemas.microsoft.com/office/drawing/2014/main" id="{FB0AAF97-E19F-4027-ACF3-0FB7AFF77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94" name="Picture 2393" descr="https://mail.google.com/mail/u/1/images/cleardot.gif">
          <a:extLst>
            <a:ext uri="{FF2B5EF4-FFF2-40B4-BE49-F238E27FC236}">
              <a16:creationId xmlns:a16="http://schemas.microsoft.com/office/drawing/2014/main" id="{9F0D4DDA-1395-418B-ACBB-2247077BA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95" name="Picture 2394" descr="https://mail.google.com/mail/u/1/images/cleardot.gif">
          <a:extLst>
            <a:ext uri="{FF2B5EF4-FFF2-40B4-BE49-F238E27FC236}">
              <a16:creationId xmlns:a16="http://schemas.microsoft.com/office/drawing/2014/main" id="{5ED693E6-524F-4F7B-B064-B51661D53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96" name="Picture 2395" descr="https://mail.google.com/mail/u/1/images/cleardot.gif">
          <a:extLst>
            <a:ext uri="{FF2B5EF4-FFF2-40B4-BE49-F238E27FC236}">
              <a16:creationId xmlns:a16="http://schemas.microsoft.com/office/drawing/2014/main" id="{06603682-8098-4B99-AEB8-198A1FFE2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97" name="Picture 2396" descr="https://mail.google.com/mail/u/1/images/cleardot.gif">
          <a:extLst>
            <a:ext uri="{FF2B5EF4-FFF2-40B4-BE49-F238E27FC236}">
              <a16:creationId xmlns:a16="http://schemas.microsoft.com/office/drawing/2014/main" id="{57B6C6B2-8297-436C-824A-9F2CD7ED6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98" name="Picture 2397" descr="https://mail.google.com/mail/u/1/images/cleardot.gif">
          <a:extLst>
            <a:ext uri="{FF2B5EF4-FFF2-40B4-BE49-F238E27FC236}">
              <a16:creationId xmlns:a16="http://schemas.microsoft.com/office/drawing/2014/main" id="{4D107B89-9277-4AEC-874A-E0867F79E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399" name="Picture 2398" descr="https://mail.google.com/mail/u/1/images/cleardot.gif">
          <a:extLst>
            <a:ext uri="{FF2B5EF4-FFF2-40B4-BE49-F238E27FC236}">
              <a16:creationId xmlns:a16="http://schemas.microsoft.com/office/drawing/2014/main" id="{7EF286CE-16C6-4C02-95AE-1A4E679A4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00" name="Picture 2399" descr="https://mail.google.com/mail/u/1/images/cleardot.gif">
          <a:extLst>
            <a:ext uri="{FF2B5EF4-FFF2-40B4-BE49-F238E27FC236}">
              <a16:creationId xmlns:a16="http://schemas.microsoft.com/office/drawing/2014/main" id="{410F8117-967D-4BAE-9281-E7EEF2E41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01" name="Picture 2400" descr="https://mail.google.com/mail/u/1/images/cleardot.gif">
          <a:extLst>
            <a:ext uri="{FF2B5EF4-FFF2-40B4-BE49-F238E27FC236}">
              <a16:creationId xmlns:a16="http://schemas.microsoft.com/office/drawing/2014/main" id="{1FF194AC-0AFF-4A35-98F3-236BDA992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02" name="Picture 2401" descr="https://mail.google.com/mail/u/1/images/cleardot.gif">
          <a:extLst>
            <a:ext uri="{FF2B5EF4-FFF2-40B4-BE49-F238E27FC236}">
              <a16:creationId xmlns:a16="http://schemas.microsoft.com/office/drawing/2014/main" id="{DBE767A2-156A-483E-931A-70AC9647A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03" name="Picture 2402" descr="https://mail.google.com/mail/u/1/images/cleardot.gif">
          <a:extLst>
            <a:ext uri="{FF2B5EF4-FFF2-40B4-BE49-F238E27FC236}">
              <a16:creationId xmlns:a16="http://schemas.microsoft.com/office/drawing/2014/main" id="{D2D1857E-2427-4876-BC2A-75041D673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04" name="Picture 2403" descr="https://mail.google.com/mail/u/1/images/cleardot.gif">
          <a:extLst>
            <a:ext uri="{FF2B5EF4-FFF2-40B4-BE49-F238E27FC236}">
              <a16:creationId xmlns:a16="http://schemas.microsoft.com/office/drawing/2014/main" id="{B90B3AEB-045E-41EA-B38E-2D3572514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05" name="Picture 2404" descr="https://mail.google.com/mail/u/1/images/cleardot.gif">
          <a:extLst>
            <a:ext uri="{FF2B5EF4-FFF2-40B4-BE49-F238E27FC236}">
              <a16:creationId xmlns:a16="http://schemas.microsoft.com/office/drawing/2014/main" id="{11E12213-E0E1-4F58-AC99-0BAEEDB6C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06" name="Picture 2405" descr="https://mail.google.com/mail/u/1/images/cleardot.gif">
          <a:extLst>
            <a:ext uri="{FF2B5EF4-FFF2-40B4-BE49-F238E27FC236}">
              <a16:creationId xmlns:a16="http://schemas.microsoft.com/office/drawing/2014/main" id="{951EF27B-5F3B-4B0A-BA11-C98412E85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07" name="Picture 2406" descr="https://mail.google.com/mail/u/1/images/cleardot.gif">
          <a:extLst>
            <a:ext uri="{FF2B5EF4-FFF2-40B4-BE49-F238E27FC236}">
              <a16:creationId xmlns:a16="http://schemas.microsoft.com/office/drawing/2014/main" id="{6F5C957E-8C29-412D-829D-1F471A91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08" name="Picture 2407" descr="https://mail.google.com/mail/u/1/images/cleardot.gif">
          <a:extLst>
            <a:ext uri="{FF2B5EF4-FFF2-40B4-BE49-F238E27FC236}">
              <a16:creationId xmlns:a16="http://schemas.microsoft.com/office/drawing/2014/main" id="{1AFF42EB-46D9-44B4-A3C7-D35A1A5A8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09" name="Picture 2408" descr="https://mail.google.com/mail/u/1/images/cleardot.gif">
          <a:extLst>
            <a:ext uri="{FF2B5EF4-FFF2-40B4-BE49-F238E27FC236}">
              <a16:creationId xmlns:a16="http://schemas.microsoft.com/office/drawing/2014/main" id="{AADFB08F-4532-4278-BB7B-0F1675474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10" name="Picture 2409" descr="https://mail.google.com/mail/u/1/images/cleardot.gif">
          <a:extLst>
            <a:ext uri="{FF2B5EF4-FFF2-40B4-BE49-F238E27FC236}">
              <a16:creationId xmlns:a16="http://schemas.microsoft.com/office/drawing/2014/main" id="{1ADAD908-D60D-4ED5-B8FB-C749293ED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11" name="Picture 2410" descr="https://mail.google.com/mail/u/1/images/cleardot.gif">
          <a:extLst>
            <a:ext uri="{FF2B5EF4-FFF2-40B4-BE49-F238E27FC236}">
              <a16:creationId xmlns:a16="http://schemas.microsoft.com/office/drawing/2014/main" id="{D83CC19D-0CD6-4E22-898B-575940DEC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12" name="Picture 2411" descr="https://mail.google.com/mail/u/1/images/cleardot.gif">
          <a:extLst>
            <a:ext uri="{FF2B5EF4-FFF2-40B4-BE49-F238E27FC236}">
              <a16:creationId xmlns:a16="http://schemas.microsoft.com/office/drawing/2014/main" id="{9E9400CD-0A2F-4CFC-848A-DC7F6FED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13" name="Picture 2412" descr="https://mail.google.com/mail/u/1/images/cleardot.gif">
          <a:extLst>
            <a:ext uri="{FF2B5EF4-FFF2-40B4-BE49-F238E27FC236}">
              <a16:creationId xmlns:a16="http://schemas.microsoft.com/office/drawing/2014/main" id="{D3116768-5D79-40B4-ADCA-B23DD41C7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14" name="Picture 2413" descr="https://mail.google.com/mail/u/1/images/cleardot.gif">
          <a:extLst>
            <a:ext uri="{FF2B5EF4-FFF2-40B4-BE49-F238E27FC236}">
              <a16:creationId xmlns:a16="http://schemas.microsoft.com/office/drawing/2014/main" id="{4149A005-6950-4645-AB1F-EF9235891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15" name="Picture 2414" descr="https://mail.google.com/mail/u/1/images/cleardot.gif">
          <a:extLst>
            <a:ext uri="{FF2B5EF4-FFF2-40B4-BE49-F238E27FC236}">
              <a16:creationId xmlns:a16="http://schemas.microsoft.com/office/drawing/2014/main" id="{E4668DC0-C2DD-4C71-A020-6E220B12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16" name="Picture 2415" descr="https://mail.google.com/mail/u/1/images/cleardot.gif">
          <a:extLst>
            <a:ext uri="{FF2B5EF4-FFF2-40B4-BE49-F238E27FC236}">
              <a16:creationId xmlns:a16="http://schemas.microsoft.com/office/drawing/2014/main" id="{2B33B2CA-F15C-4B3E-BB86-B56BD4ACC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17" name="Picture 2416" descr="https://mail.google.com/mail/u/1/images/cleardot.gif">
          <a:extLst>
            <a:ext uri="{FF2B5EF4-FFF2-40B4-BE49-F238E27FC236}">
              <a16:creationId xmlns:a16="http://schemas.microsoft.com/office/drawing/2014/main" id="{E628BC47-62D9-431E-835F-6A8AE2476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18" name="Picture 2417" descr="https://mail.google.com/mail/u/1/images/cleardot.gif">
          <a:extLst>
            <a:ext uri="{FF2B5EF4-FFF2-40B4-BE49-F238E27FC236}">
              <a16:creationId xmlns:a16="http://schemas.microsoft.com/office/drawing/2014/main" id="{5FD05112-DE7F-4641-B2A7-ACFDE3D69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19" name="Picture 2418" descr="https://mail.google.com/mail/u/1/images/cleardot.gif">
          <a:extLst>
            <a:ext uri="{FF2B5EF4-FFF2-40B4-BE49-F238E27FC236}">
              <a16:creationId xmlns:a16="http://schemas.microsoft.com/office/drawing/2014/main" id="{31EB5121-C3E9-42D1-A8EF-5F478D0FE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20" name="Picture 2419" descr="https://mail.google.com/mail/u/1/images/cleardot.gif">
          <a:extLst>
            <a:ext uri="{FF2B5EF4-FFF2-40B4-BE49-F238E27FC236}">
              <a16:creationId xmlns:a16="http://schemas.microsoft.com/office/drawing/2014/main" id="{DE9B67A3-B953-4ADF-AD0D-BCA559EE9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21" name="Picture 2420" descr="https://mail.google.com/mail/u/1/images/cleardot.gif">
          <a:extLst>
            <a:ext uri="{FF2B5EF4-FFF2-40B4-BE49-F238E27FC236}">
              <a16:creationId xmlns:a16="http://schemas.microsoft.com/office/drawing/2014/main" id="{4C199CF7-8427-4473-B70F-CE7A60BE7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22" name="Picture 2421" descr="https://mail.google.com/mail/u/1/images/cleardot.gif">
          <a:extLst>
            <a:ext uri="{FF2B5EF4-FFF2-40B4-BE49-F238E27FC236}">
              <a16:creationId xmlns:a16="http://schemas.microsoft.com/office/drawing/2014/main" id="{D3FC780A-EFB4-48BC-A733-9D52FA966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23" name="Picture 2422" descr="https://mail.google.com/mail/u/1/images/cleardot.gif">
          <a:extLst>
            <a:ext uri="{FF2B5EF4-FFF2-40B4-BE49-F238E27FC236}">
              <a16:creationId xmlns:a16="http://schemas.microsoft.com/office/drawing/2014/main" id="{9EB387D4-127E-4ED9-9910-B7000689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24" name="Picture 2423" descr="https://mail.google.com/mail/u/1/images/cleardot.gif">
          <a:extLst>
            <a:ext uri="{FF2B5EF4-FFF2-40B4-BE49-F238E27FC236}">
              <a16:creationId xmlns:a16="http://schemas.microsoft.com/office/drawing/2014/main" id="{0783BE39-7CE8-4BFA-8126-DA0E6404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25" name="Picture 2424" descr="https://mail.google.com/mail/u/1/images/cleardot.gif">
          <a:extLst>
            <a:ext uri="{FF2B5EF4-FFF2-40B4-BE49-F238E27FC236}">
              <a16:creationId xmlns:a16="http://schemas.microsoft.com/office/drawing/2014/main" id="{46616815-D81E-4A79-BFF3-FDBFE1760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26" name="Picture 2425" descr="https://mail.google.com/mail/u/1/images/cleardot.gif">
          <a:extLst>
            <a:ext uri="{FF2B5EF4-FFF2-40B4-BE49-F238E27FC236}">
              <a16:creationId xmlns:a16="http://schemas.microsoft.com/office/drawing/2014/main" id="{EEBA2E52-9489-4FB8-8914-867C62577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27" name="Picture 2426" descr="https://mail.google.com/mail/u/1/images/cleardot.gif">
          <a:extLst>
            <a:ext uri="{FF2B5EF4-FFF2-40B4-BE49-F238E27FC236}">
              <a16:creationId xmlns:a16="http://schemas.microsoft.com/office/drawing/2014/main" id="{098A62E4-1D21-4B11-B99D-360EFBE23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28" name="Picture 2427" descr="https://mail.google.com/mail/u/1/images/cleardot.gif">
          <a:extLst>
            <a:ext uri="{FF2B5EF4-FFF2-40B4-BE49-F238E27FC236}">
              <a16:creationId xmlns:a16="http://schemas.microsoft.com/office/drawing/2014/main" id="{86C2A53E-A24D-47F0-A713-B591BCD13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29" name="Picture 2428" descr="https://mail.google.com/mail/u/1/images/cleardot.gif">
          <a:extLst>
            <a:ext uri="{FF2B5EF4-FFF2-40B4-BE49-F238E27FC236}">
              <a16:creationId xmlns:a16="http://schemas.microsoft.com/office/drawing/2014/main" id="{49D35C93-7214-45C3-8F6C-8030382D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30" name="Picture 2429" descr="https://mail.google.com/mail/u/1/images/cleardot.gif">
          <a:extLst>
            <a:ext uri="{FF2B5EF4-FFF2-40B4-BE49-F238E27FC236}">
              <a16:creationId xmlns:a16="http://schemas.microsoft.com/office/drawing/2014/main" id="{09E9BA4C-1076-48F2-838F-99ED88484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31" name="Picture 2430" descr="https://mail.google.com/mail/u/1/images/cleardot.gif">
          <a:extLst>
            <a:ext uri="{FF2B5EF4-FFF2-40B4-BE49-F238E27FC236}">
              <a16:creationId xmlns:a16="http://schemas.microsoft.com/office/drawing/2014/main" id="{1083A5D3-45D9-44AD-9C7B-460FA39CD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32" name="Picture 2431" descr="https://mail.google.com/mail/u/1/images/cleardot.gif">
          <a:extLst>
            <a:ext uri="{FF2B5EF4-FFF2-40B4-BE49-F238E27FC236}">
              <a16:creationId xmlns:a16="http://schemas.microsoft.com/office/drawing/2014/main" id="{4AB916E0-44D4-4F46-9D36-4C50CA0C7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33" name="Picture 2432" descr="https://mail.google.com/mail/u/1/images/cleardot.gif">
          <a:extLst>
            <a:ext uri="{FF2B5EF4-FFF2-40B4-BE49-F238E27FC236}">
              <a16:creationId xmlns:a16="http://schemas.microsoft.com/office/drawing/2014/main" id="{9C67E7F4-F5CE-4C18-B617-1A5D725C6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34" name="Picture 2433" descr="https://mail.google.com/mail/u/1/images/cleardot.gif">
          <a:extLst>
            <a:ext uri="{FF2B5EF4-FFF2-40B4-BE49-F238E27FC236}">
              <a16:creationId xmlns:a16="http://schemas.microsoft.com/office/drawing/2014/main" id="{10B969A2-541D-433A-9EBD-2D455B32B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35" name="Picture 2434" descr="https://mail.google.com/mail/u/1/images/cleardot.gif">
          <a:extLst>
            <a:ext uri="{FF2B5EF4-FFF2-40B4-BE49-F238E27FC236}">
              <a16:creationId xmlns:a16="http://schemas.microsoft.com/office/drawing/2014/main" id="{A429A71D-0E27-4049-A34D-CDCB76062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36" name="Picture 2435" descr="https://mail.google.com/mail/u/1/images/cleardot.gif">
          <a:extLst>
            <a:ext uri="{FF2B5EF4-FFF2-40B4-BE49-F238E27FC236}">
              <a16:creationId xmlns:a16="http://schemas.microsoft.com/office/drawing/2014/main" id="{D4881885-F0BF-4921-9D02-416FC2CE9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37" name="Picture 2436" descr="https://mail.google.com/mail/u/1/images/cleardot.gif">
          <a:extLst>
            <a:ext uri="{FF2B5EF4-FFF2-40B4-BE49-F238E27FC236}">
              <a16:creationId xmlns:a16="http://schemas.microsoft.com/office/drawing/2014/main" id="{8DB37AC5-310B-44CA-AC5D-37309AC18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38" name="Picture 2437" descr="https://mail.google.com/mail/u/1/images/cleardot.gif">
          <a:extLst>
            <a:ext uri="{FF2B5EF4-FFF2-40B4-BE49-F238E27FC236}">
              <a16:creationId xmlns:a16="http://schemas.microsoft.com/office/drawing/2014/main" id="{7A0EAD94-36A6-4E3B-8870-3875D7340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39" name="Picture 2438" descr="https://mail.google.com/mail/u/1/images/cleardot.gif">
          <a:extLst>
            <a:ext uri="{FF2B5EF4-FFF2-40B4-BE49-F238E27FC236}">
              <a16:creationId xmlns:a16="http://schemas.microsoft.com/office/drawing/2014/main" id="{0DC51331-BA16-4998-BAC8-893008A1B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40" name="Picture 2439" descr="https://mail.google.com/mail/u/1/images/cleardot.gif">
          <a:extLst>
            <a:ext uri="{FF2B5EF4-FFF2-40B4-BE49-F238E27FC236}">
              <a16:creationId xmlns:a16="http://schemas.microsoft.com/office/drawing/2014/main" id="{10EE5B3F-9323-44F8-8A7E-BEC2458C5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41" name="Picture 2440" descr="https://mail.google.com/mail/u/1/images/cleardot.gif">
          <a:extLst>
            <a:ext uri="{FF2B5EF4-FFF2-40B4-BE49-F238E27FC236}">
              <a16:creationId xmlns:a16="http://schemas.microsoft.com/office/drawing/2014/main" id="{045A536E-BC1A-4453-A94F-365AE2294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42" name="Picture 2441" descr="https://mail.google.com/mail/u/1/images/cleardot.gif">
          <a:extLst>
            <a:ext uri="{FF2B5EF4-FFF2-40B4-BE49-F238E27FC236}">
              <a16:creationId xmlns:a16="http://schemas.microsoft.com/office/drawing/2014/main" id="{DA2D7CBB-7703-4AE7-B863-02B362619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43" name="Picture 2442" descr="https://mail.google.com/mail/u/1/images/cleardot.gif">
          <a:extLst>
            <a:ext uri="{FF2B5EF4-FFF2-40B4-BE49-F238E27FC236}">
              <a16:creationId xmlns:a16="http://schemas.microsoft.com/office/drawing/2014/main" id="{984D5B33-722E-4FAD-93DC-A690DBDA4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44" name="Picture 2443" descr="https://mail.google.com/mail/u/1/images/cleardot.gif">
          <a:extLst>
            <a:ext uri="{FF2B5EF4-FFF2-40B4-BE49-F238E27FC236}">
              <a16:creationId xmlns:a16="http://schemas.microsoft.com/office/drawing/2014/main" id="{7583BD9D-E0CF-44C5-A703-0D9C6A6E0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45" name="Picture 2444" descr="https://mail.google.com/mail/u/1/images/cleardot.gif">
          <a:extLst>
            <a:ext uri="{FF2B5EF4-FFF2-40B4-BE49-F238E27FC236}">
              <a16:creationId xmlns:a16="http://schemas.microsoft.com/office/drawing/2014/main" id="{B0C6DE33-52DB-49FC-BC3F-8E4BD1CBD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46" name="Picture 2445" descr="https://mail.google.com/mail/u/1/images/cleardot.gif">
          <a:extLst>
            <a:ext uri="{FF2B5EF4-FFF2-40B4-BE49-F238E27FC236}">
              <a16:creationId xmlns:a16="http://schemas.microsoft.com/office/drawing/2014/main" id="{1D80081D-968B-4161-995A-A3DF1B2F4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47" name="Picture 2446" descr="https://mail.google.com/mail/u/1/images/cleardot.gif">
          <a:extLst>
            <a:ext uri="{FF2B5EF4-FFF2-40B4-BE49-F238E27FC236}">
              <a16:creationId xmlns:a16="http://schemas.microsoft.com/office/drawing/2014/main" id="{3C600441-7CB6-4B50-B9FB-561A8C324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48" name="Picture 2447" descr="https://mail.google.com/mail/u/1/images/cleardot.gif">
          <a:extLst>
            <a:ext uri="{FF2B5EF4-FFF2-40B4-BE49-F238E27FC236}">
              <a16:creationId xmlns:a16="http://schemas.microsoft.com/office/drawing/2014/main" id="{C59E9AD6-88C8-4C22-A822-F3B70D09A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49" name="Picture 2448" descr="https://mail.google.com/mail/u/1/images/cleardot.gif">
          <a:extLst>
            <a:ext uri="{FF2B5EF4-FFF2-40B4-BE49-F238E27FC236}">
              <a16:creationId xmlns:a16="http://schemas.microsoft.com/office/drawing/2014/main" id="{96061B3B-EECB-474A-9B7D-F56F99921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50" name="Picture 2449" descr="https://mail.google.com/mail/u/1/images/cleardot.gif">
          <a:extLst>
            <a:ext uri="{FF2B5EF4-FFF2-40B4-BE49-F238E27FC236}">
              <a16:creationId xmlns:a16="http://schemas.microsoft.com/office/drawing/2014/main" id="{F5D74781-239A-497D-B929-2E96FE35E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51" name="Picture 2450" descr="https://mail.google.com/mail/u/1/images/cleardot.gif">
          <a:extLst>
            <a:ext uri="{FF2B5EF4-FFF2-40B4-BE49-F238E27FC236}">
              <a16:creationId xmlns:a16="http://schemas.microsoft.com/office/drawing/2014/main" id="{57E9CB51-D77E-4A94-80A3-16180C3F6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52" name="Picture 2451" descr="https://mail.google.com/mail/u/1/images/cleardot.gif">
          <a:extLst>
            <a:ext uri="{FF2B5EF4-FFF2-40B4-BE49-F238E27FC236}">
              <a16:creationId xmlns:a16="http://schemas.microsoft.com/office/drawing/2014/main" id="{9935ABF2-A663-4E2F-9508-3BB41CF5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53" name="Picture 2452" descr="https://mail.google.com/mail/u/1/images/cleardot.gif">
          <a:extLst>
            <a:ext uri="{FF2B5EF4-FFF2-40B4-BE49-F238E27FC236}">
              <a16:creationId xmlns:a16="http://schemas.microsoft.com/office/drawing/2014/main" id="{0863B3B2-5397-493A-AF79-E14387BC7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54" name="Picture 2453" descr="https://mail.google.com/mail/u/1/images/cleardot.gif">
          <a:extLst>
            <a:ext uri="{FF2B5EF4-FFF2-40B4-BE49-F238E27FC236}">
              <a16:creationId xmlns:a16="http://schemas.microsoft.com/office/drawing/2014/main" id="{DD521ACF-6230-4290-987C-A22BE716B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55" name="Picture 2454" descr="https://mail.google.com/mail/u/1/images/cleardot.gif">
          <a:extLst>
            <a:ext uri="{FF2B5EF4-FFF2-40B4-BE49-F238E27FC236}">
              <a16:creationId xmlns:a16="http://schemas.microsoft.com/office/drawing/2014/main" id="{A1F47E85-4E0C-4617-8388-F81B1BB9E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56" name="Picture 2455" descr="https://mail.google.com/mail/u/1/images/cleardot.gif">
          <a:extLst>
            <a:ext uri="{FF2B5EF4-FFF2-40B4-BE49-F238E27FC236}">
              <a16:creationId xmlns:a16="http://schemas.microsoft.com/office/drawing/2014/main" id="{8E7A05CD-85B6-4ED6-B11C-17D0C7FE9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57" name="Picture 2456" descr="https://mail.google.com/mail/u/1/images/cleardot.gif">
          <a:extLst>
            <a:ext uri="{FF2B5EF4-FFF2-40B4-BE49-F238E27FC236}">
              <a16:creationId xmlns:a16="http://schemas.microsoft.com/office/drawing/2014/main" id="{BF2D5705-F934-45DF-99C7-2D0580D5A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58" name="Picture 2457" descr="https://mail.google.com/mail/u/1/images/cleardot.gif">
          <a:extLst>
            <a:ext uri="{FF2B5EF4-FFF2-40B4-BE49-F238E27FC236}">
              <a16:creationId xmlns:a16="http://schemas.microsoft.com/office/drawing/2014/main" id="{A56EB298-9B79-4C82-B605-96C12DA36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59" name="Picture 2458" descr="https://mail.google.com/mail/u/1/images/cleardot.gif">
          <a:extLst>
            <a:ext uri="{FF2B5EF4-FFF2-40B4-BE49-F238E27FC236}">
              <a16:creationId xmlns:a16="http://schemas.microsoft.com/office/drawing/2014/main" id="{0D04D5C1-6773-43E3-8CFD-035635B6C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60" name="Picture 2459" descr="https://mail.google.com/mail/u/1/images/cleardot.gif">
          <a:extLst>
            <a:ext uri="{FF2B5EF4-FFF2-40B4-BE49-F238E27FC236}">
              <a16:creationId xmlns:a16="http://schemas.microsoft.com/office/drawing/2014/main" id="{65326528-411B-4D2B-B5BD-D9957CF53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61" name="Picture 2460" descr="https://mail.google.com/mail/u/1/images/cleardot.gif">
          <a:extLst>
            <a:ext uri="{FF2B5EF4-FFF2-40B4-BE49-F238E27FC236}">
              <a16:creationId xmlns:a16="http://schemas.microsoft.com/office/drawing/2014/main" id="{60BEDFD2-98EA-4CEC-A102-62B8B8598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62" name="Picture 2461" descr="https://mail.google.com/mail/u/1/images/cleardot.gif">
          <a:extLst>
            <a:ext uri="{FF2B5EF4-FFF2-40B4-BE49-F238E27FC236}">
              <a16:creationId xmlns:a16="http://schemas.microsoft.com/office/drawing/2014/main" id="{109515EF-781C-43BC-84B2-83906AC2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63" name="Picture 2462" descr="https://mail.google.com/mail/u/1/images/cleardot.gif">
          <a:extLst>
            <a:ext uri="{FF2B5EF4-FFF2-40B4-BE49-F238E27FC236}">
              <a16:creationId xmlns:a16="http://schemas.microsoft.com/office/drawing/2014/main" id="{A2D90639-0942-4A25-8F9B-36830CFED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64" name="Picture 2463" descr="https://mail.google.com/mail/u/1/images/cleardot.gif">
          <a:extLst>
            <a:ext uri="{FF2B5EF4-FFF2-40B4-BE49-F238E27FC236}">
              <a16:creationId xmlns:a16="http://schemas.microsoft.com/office/drawing/2014/main" id="{98C6811D-019D-43CD-8B9D-745DD41A7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65" name="Picture 2464" descr="https://mail.google.com/mail/u/1/images/cleardot.gif">
          <a:extLst>
            <a:ext uri="{FF2B5EF4-FFF2-40B4-BE49-F238E27FC236}">
              <a16:creationId xmlns:a16="http://schemas.microsoft.com/office/drawing/2014/main" id="{E3F36C19-49CA-4131-9B6E-0E61040EC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66" name="Picture 2465" descr="https://mail.google.com/mail/u/1/images/cleardot.gif">
          <a:extLst>
            <a:ext uri="{FF2B5EF4-FFF2-40B4-BE49-F238E27FC236}">
              <a16:creationId xmlns:a16="http://schemas.microsoft.com/office/drawing/2014/main" id="{8E6A09D8-334E-4433-9D64-9EE099AF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67" name="Picture 2466" descr="https://mail.google.com/mail/u/1/images/cleardot.gif">
          <a:extLst>
            <a:ext uri="{FF2B5EF4-FFF2-40B4-BE49-F238E27FC236}">
              <a16:creationId xmlns:a16="http://schemas.microsoft.com/office/drawing/2014/main" id="{2879959A-3DB4-43BD-821C-43A8C67E9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68" name="Picture 2467" descr="https://mail.google.com/mail/u/1/images/cleardot.gif">
          <a:extLst>
            <a:ext uri="{FF2B5EF4-FFF2-40B4-BE49-F238E27FC236}">
              <a16:creationId xmlns:a16="http://schemas.microsoft.com/office/drawing/2014/main" id="{0CC56C6A-8164-4F4F-AC72-DA1A78BD7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69" name="Picture 2468" descr="https://mail.google.com/mail/u/1/images/cleardot.gif">
          <a:extLst>
            <a:ext uri="{FF2B5EF4-FFF2-40B4-BE49-F238E27FC236}">
              <a16:creationId xmlns:a16="http://schemas.microsoft.com/office/drawing/2014/main" id="{8E2CEE5C-08CA-4E6F-A525-DA3603745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70" name="Picture 2469" descr="https://mail.google.com/mail/u/1/images/cleardot.gif">
          <a:extLst>
            <a:ext uri="{FF2B5EF4-FFF2-40B4-BE49-F238E27FC236}">
              <a16:creationId xmlns:a16="http://schemas.microsoft.com/office/drawing/2014/main" id="{9A1DA0E8-2EDC-4C16-B8DF-7A7B9B10E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71" name="Picture 2470" descr="https://mail.google.com/mail/u/1/images/cleardot.gif">
          <a:extLst>
            <a:ext uri="{FF2B5EF4-FFF2-40B4-BE49-F238E27FC236}">
              <a16:creationId xmlns:a16="http://schemas.microsoft.com/office/drawing/2014/main" id="{9BD20766-2539-47C6-B1FF-20498DB9C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72" name="Picture 2471" descr="https://mail.google.com/mail/u/1/images/cleardot.gif">
          <a:extLst>
            <a:ext uri="{FF2B5EF4-FFF2-40B4-BE49-F238E27FC236}">
              <a16:creationId xmlns:a16="http://schemas.microsoft.com/office/drawing/2014/main" id="{E744AC45-530C-4CBE-B700-0147F9AC4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73" name="Picture 2472" descr="https://mail.google.com/mail/u/1/images/cleardot.gif">
          <a:extLst>
            <a:ext uri="{FF2B5EF4-FFF2-40B4-BE49-F238E27FC236}">
              <a16:creationId xmlns:a16="http://schemas.microsoft.com/office/drawing/2014/main" id="{EF269699-9038-41C2-AE6B-3E6746624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74" name="Picture 2473" descr="https://mail.google.com/mail/u/1/images/cleardot.gif">
          <a:extLst>
            <a:ext uri="{FF2B5EF4-FFF2-40B4-BE49-F238E27FC236}">
              <a16:creationId xmlns:a16="http://schemas.microsoft.com/office/drawing/2014/main" id="{B74A2E57-4738-4AD8-BCD2-05094CD3C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75" name="Picture 2474" descr="https://mail.google.com/mail/u/1/images/cleardot.gif">
          <a:extLst>
            <a:ext uri="{FF2B5EF4-FFF2-40B4-BE49-F238E27FC236}">
              <a16:creationId xmlns:a16="http://schemas.microsoft.com/office/drawing/2014/main" id="{92C8120D-CE92-4FA7-846F-A3FDFF2F1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76" name="Picture 2475" descr="https://mail.google.com/mail/u/1/images/cleardot.gif">
          <a:extLst>
            <a:ext uri="{FF2B5EF4-FFF2-40B4-BE49-F238E27FC236}">
              <a16:creationId xmlns:a16="http://schemas.microsoft.com/office/drawing/2014/main" id="{474A595B-8EEB-4C6D-868A-6A272B58C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77" name="Picture 2476" descr="https://mail.google.com/mail/u/1/images/cleardot.gif">
          <a:extLst>
            <a:ext uri="{FF2B5EF4-FFF2-40B4-BE49-F238E27FC236}">
              <a16:creationId xmlns:a16="http://schemas.microsoft.com/office/drawing/2014/main" id="{B34028EE-65EA-4168-AF94-CF0ABD3FF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78" name="Picture 2477" descr="https://mail.google.com/mail/u/1/images/cleardot.gif">
          <a:extLst>
            <a:ext uri="{FF2B5EF4-FFF2-40B4-BE49-F238E27FC236}">
              <a16:creationId xmlns:a16="http://schemas.microsoft.com/office/drawing/2014/main" id="{C6CB95FE-C6B9-4480-A7FE-C86DC7847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79" name="Picture 2478" descr="https://mail.google.com/mail/u/1/images/cleardot.gif">
          <a:extLst>
            <a:ext uri="{FF2B5EF4-FFF2-40B4-BE49-F238E27FC236}">
              <a16:creationId xmlns:a16="http://schemas.microsoft.com/office/drawing/2014/main" id="{B31EBAB2-7076-4D31-866C-E1180F2FB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80" name="Picture 2479" descr="https://mail.google.com/mail/u/1/images/cleardot.gif">
          <a:extLst>
            <a:ext uri="{FF2B5EF4-FFF2-40B4-BE49-F238E27FC236}">
              <a16:creationId xmlns:a16="http://schemas.microsoft.com/office/drawing/2014/main" id="{AC70ECF4-359F-4F45-934C-B63A13BB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81" name="Picture 2480" descr="https://mail.google.com/mail/u/1/images/cleardot.gif">
          <a:extLst>
            <a:ext uri="{FF2B5EF4-FFF2-40B4-BE49-F238E27FC236}">
              <a16:creationId xmlns:a16="http://schemas.microsoft.com/office/drawing/2014/main" id="{2419EABB-4536-4D2F-AB19-DA42F6FE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82" name="Picture 2481" descr="https://mail.google.com/mail/u/1/images/cleardot.gif">
          <a:extLst>
            <a:ext uri="{FF2B5EF4-FFF2-40B4-BE49-F238E27FC236}">
              <a16:creationId xmlns:a16="http://schemas.microsoft.com/office/drawing/2014/main" id="{7AD9B86A-9158-4921-BD9C-1DAFB620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83" name="Picture 2482" descr="https://mail.google.com/mail/u/1/images/cleardot.gif">
          <a:extLst>
            <a:ext uri="{FF2B5EF4-FFF2-40B4-BE49-F238E27FC236}">
              <a16:creationId xmlns:a16="http://schemas.microsoft.com/office/drawing/2014/main" id="{AA2E04D0-DE4A-4434-8D4D-FD0DEBE14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84" name="Picture 2483" descr="https://mail.google.com/mail/u/1/images/cleardot.gif">
          <a:extLst>
            <a:ext uri="{FF2B5EF4-FFF2-40B4-BE49-F238E27FC236}">
              <a16:creationId xmlns:a16="http://schemas.microsoft.com/office/drawing/2014/main" id="{05A83CEB-BAAA-40D8-890C-0DABD1174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85" name="Picture 2484" descr="https://mail.google.com/mail/u/1/images/cleardot.gif">
          <a:extLst>
            <a:ext uri="{FF2B5EF4-FFF2-40B4-BE49-F238E27FC236}">
              <a16:creationId xmlns:a16="http://schemas.microsoft.com/office/drawing/2014/main" id="{11201EF3-8CC0-427B-BCC5-C771BF22C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86" name="Picture 2485" descr="https://mail.google.com/mail/u/1/images/cleardot.gif">
          <a:extLst>
            <a:ext uri="{FF2B5EF4-FFF2-40B4-BE49-F238E27FC236}">
              <a16:creationId xmlns:a16="http://schemas.microsoft.com/office/drawing/2014/main" id="{1A8D83DE-0AE2-43DD-B865-5CD141190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87" name="Picture 2486" descr="https://mail.google.com/mail/u/1/images/cleardot.gif">
          <a:extLst>
            <a:ext uri="{FF2B5EF4-FFF2-40B4-BE49-F238E27FC236}">
              <a16:creationId xmlns:a16="http://schemas.microsoft.com/office/drawing/2014/main" id="{8100A990-FEB2-4F3E-864D-50FE94C24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88" name="Picture 2487" descr="https://mail.google.com/mail/u/1/images/cleardot.gif">
          <a:extLst>
            <a:ext uri="{FF2B5EF4-FFF2-40B4-BE49-F238E27FC236}">
              <a16:creationId xmlns:a16="http://schemas.microsoft.com/office/drawing/2014/main" id="{D0E5065E-7C3B-4285-8A5F-CA77D707D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89" name="Picture 2488" descr="https://mail.google.com/mail/u/1/images/cleardot.gif">
          <a:extLst>
            <a:ext uri="{FF2B5EF4-FFF2-40B4-BE49-F238E27FC236}">
              <a16:creationId xmlns:a16="http://schemas.microsoft.com/office/drawing/2014/main" id="{1C86138F-4AD2-47EB-8E84-9FA270068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90" name="Picture 2489" descr="https://mail.google.com/mail/u/1/images/cleardot.gif">
          <a:extLst>
            <a:ext uri="{FF2B5EF4-FFF2-40B4-BE49-F238E27FC236}">
              <a16:creationId xmlns:a16="http://schemas.microsoft.com/office/drawing/2014/main" id="{DB83AC79-C2D6-4306-8B8B-D85716B55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91" name="Picture 2490" descr="https://mail.google.com/mail/u/1/images/cleardot.gif">
          <a:extLst>
            <a:ext uri="{FF2B5EF4-FFF2-40B4-BE49-F238E27FC236}">
              <a16:creationId xmlns:a16="http://schemas.microsoft.com/office/drawing/2014/main" id="{AD72C680-9066-4563-9170-E95CBF2CF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92" name="Picture 2491" descr="https://mail.google.com/mail/u/1/images/cleardot.gif">
          <a:extLst>
            <a:ext uri="{FF2B5EF4-FFF2-40B4-BE49-F238E27FC236}">
              <a16:creationId xmlns:a16="http://schemas.microsoft.com/office/drawing/2014/main" id="{B2522158-3E25-4BF8-993C-3281031C4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93" name="Picture 2492" descr="https://mail.google.com/mail/u/1/images/cleardot.gif">
          <a:extLst>
            <a:ext uri="{FF2B5EF4-FFF2-40B4-BE49-F238E27FC236}">
              <a16:creationId xmlns:a16="http://schemas.microsoft.com/office/drawing/2014/main" id="{F7AC520E-BBF4-4646-BCF8-07240B55D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94" name="Picture 2493" descr="https://mail.google.com/mail/u/1/images/cleardot.gif">
          <a:extLst>
            <a:ext uri="{FF2B5EF4-FFF2-40B4-BE49-F238E27FC236}">
              <a16:creationId xmlns:a16="http://schemas.microsoft.com/office/drawing/2014/main" id="{9D73EFC7-7244-4C95-9671-8D677211E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95" name="Picture 2494" descr="https://mail.google.com/mail/u/1/images/cleardot.gif">
          <a:extLst>
            <a:ext uri="{FF2B5EF4-FFF2-40B4-BE49-F238E27FC236}">
              <a16:creationId xmlns:a16="http://schemas.microsoft.com/office/drawing/2014/main" id="{55B7A0F4-CB64-4385-9715-D3F760B65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96" name="Picture 2495" descr="https://mail.google.com/mail/u/1/images/cleardot.gif">
          <a:extLst>
            <a:ext uri="{FF2B5EF4-FFF2-40B4-BE49-F238E27FC236}">
              <a16:creationId xmlns:a16="http://schemas.microsoft.com/office/drawing/2014/main" id="{15D3EBFF-9CA5-4D02-BD30-513D38D9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97" name="Picture 2496" descr="https://mail.google.com/mail/u/1/images/cleardot.gif">
          <a:extLst>
            <a:ext uri="{FF2B5EF4-FFF2-40B4-BE49-F238E27FC236}">
              <a16:creationId xmlns:a16="http://schemas.microsoft.com/office/drawing/2014/main" id="{B0CB658F-F42E-4B96-A3D7-D12931AC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98" name="Picture 2497" descr="https://mail.google.com/mail/u/1/images/cleardot.gif">
          <a:extLst>
            <a:ext uri="{FF2B5EF4-FFF2-40B4-BE49-F238E27FC236}">
              <a16:creationId xmlns:a16="http://schemas.microsoft.com/office/drawing/2014/main" id="{F8F98161-B4C1-4065-993C-A6E741CC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499" name="Picture 2498" descr="https://mail.google.com/mail/u/1/images/cleardot.gif">
          <a:extLst>
            <a:ext uri="{FF2B5EF4-FFF2-40B4-BE49-F238E27FC236}">
              <a16:creationId xmlns:a16="http://schemas.microsoft.com/office/drawing/2014/main" id="{21419E44-0F16-4570-9052-F481C345F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00" name="Picture 2499" descr="https://mail.google.com/mail/u/1/images/cleardot.gif">
          <a:extLst>
            <a:ext uri="{FF2B5EF4-FFF2-40B4-BE49-F238E27FC236}">
              <a16:creationId xmlns:a16="http://schemas.microsoft.com/office/drawing/2014/main" id="{828A8F3E-C4E4-4446-BBF8-A088E6A18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01" name="Picture 2500" descr="https://mail.google.com/mail/u/1/images/cleardot.gif">
          <a:extLst>
            <a:ext uri="{FF2B5EF4-FFF2-40B4-BE49-F238E27FC236}">
              <a16:creationId xmlns:a16="http://schemas.microsoft.com/office/drawing/2014/main" id="{1A1B6D57-2BC6-4BD4-B6AA-C39CCB7EF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02" name="Picture 2501" descr="https://mail.google.com/mail/u/1/images/cleardot.gif">
          <a:extLst>
            <a:ext uri="{FF2B5EF4-FFF2-40B4-BE49-F238E27FC236}">
              <a16:creationId xmlns:a16="http://schemas.microsoft.com/office/drawing/2014/main" id="{56807E0B-05DC-45AF-91D9-F65C161FD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03" name="Picture 2502" descr="https://mail.google.com/mail/u/1/images/cleardot.gif">
          <a:extLst>
            <a:ext uri="{FF2B5EF4-FFF2-40B4-BE49-F238E27FC236}">
              <a16:creationId xmlns:a16="http://schemas.microsoft.com/office/drawing/2014/main" id="{BA53522D-8CDD-47BB-95CD-83C0728DE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04" name="Picture 2503" descr="https://mail.google.com/mail/u/1/images/cleardot.gif">
          <a:extLst>
            <a:ext uri="{FF2B5EF4-FFF2-40B4-BE49-F238E27FC236}">
              <a16:creationId xmlns:a16="http://schemas.microsoft.com/office/drawing/2014/main" id="{67AF6149-4E9E-4261-86EC-1138C467F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05" name="Picture 2504" descr="https://mail.google.com/mail/u/1/images/cleardot.gif">
          <a:extLst>
            <a:ext uri="{FF2B5EF4-FFF2-40B4-BE49-F238E27FC236}">
              <a16:creationId xmlns:a16="http://schemas.microsoft.com/office/drawing/2014/main" id="{F21EA005-1402-4E18-AB5D-6B5702CEC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06" name="Picture 2505" descr="https://mail.google.com/mail/u/1/images/cleardot.gif">
          <a:extLst>
            <a:ext uri="{FF2B5EF4-FFF2-40B4-BE49-F238E27FC236}">
              <a16:creationId xmlns:a16="http://schemas.microsoft.com/office/drawing/2014/main" id="{9EE52994-0DCC-4E5C-859C-E3A0AAE84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07" name="Picture 2506" descr="https://mail.google.com/mail/u/1/images/cleardot.gif">
          <a:extLst>
            <a:ext uri="{FF2B5EF4-FFF2-40B4-BE49-F238E27FC236}">
              <a16:creationId xmlns:a16="http://schemas.microsoft.com/office/drawing/2014/main" id="{59B5A454-D4A2-46DB-A5DB-3F9B4155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08" name="Picture 2507" descr="https://mail.google.com/mail/u/1/images/cleardot.gif">
          <a:extLst>
            <a:ext uri="{FF2B5EF4-FFF2-40B4-BE49-F238E27FC236}">
              <a16:creationId xmlns:a16="http://schemas.microsoft.com/office/drawing/2014/main" id="{4DACA351-CEB1-495A-B7BF-E12EC6E1E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09" name="Picture 2508" descr="https://mail.google.com/mail/u/1/images/cleardot.gif">
          <a:extLst>
            <a:ext uri="{FF2B5EF4-FFF2-40B4-BE49-F238E27FC236}">
              <a16:creationId xmlns:a16="http://schemas.microsoft.com/office/drawing/2014/main" id="{112A8DEC-4E76-45F9-B982-3C5E42FD1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10" name="Picture 2509" descr="https://mail.google.com/mail/u/1/images/cleardot.gif">
          <a:extLst>
            <a:ext uri="{FF2B5EF4-FFF2-40B4-BE49-F238E27FC236}">
              <a16:creationId xmlns:a16="http://schemas.microsoft.com/office/drawing/2014/main" id="{CA29AB06-74AC-4AB0-ACAF-BAB0CFB8B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11" name="Picture 2510" descr="https://mail.google.com/mail/u/1/images/cleardot.gif">
          <a:extLst>
            <a:ext uri="{FF2B5EF4-FFF2-40B4-BE49-F238E27FC236}">
              <a16:creationId xmlns:a16="http://schemas.microsoft.com/office/drawing/2014/main" id="{F17C79AF-105E-460F-93F3-0C391F9DF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12" name="Picture 2511" descr="https://mail.google.com/mail/u/1/images/cleardot.gif">
          <a:extLst>
            <a:ext uri="{FF2B5EF4-FFF2-40B4-BE49-F238E27FC236}">
              <a16:creationId xmlns:a16="http://schemas.microsoft.com/office/drawing/2014/main" id="{9466002F-70FD-44B2-92D3-05B80FDD6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13" name="Picture 2512" descr="https://mail.google.com/mail/u/1/images/cleardot.gif">
          <a:extLst>
            <a:ext uri="{FF2B5EF4-FFF2-40B4-BE49-F238E27FC236}">
              <a16:creationId xmlns:a16="http://schemas.microsoft.com/office/drawing/2014/main" id="{E220F575-CF62-4012-8587-B532E2ABD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14" name="Picture 2513" descr="https://mail.google.com/mail/u/1/images/cleardot.gif">
          <a:extLst>
            <a:ext uri="{FF2B5EF4-FFF2-40B4-BE49-F238E27FC236}">
              <a16:creationId xmlns:a16="http://schemas.microsoft.com/office/drawing/2014/main" id="{D789653E-E59E-4F37-8143-E7C789D0A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15" name="Picture 2514" descr="https://mail.google.com/mail/u/1/images/cleardot.gif">
          <a:extLst>
            <a:ext uri="{FF2B5EF4-FFF2-40B4-BE49-F238E27FC236}">
              <a16:creationId xmlns:a16="http://schemas.microsoft.com/office/drawing/2014/main" id="{A0B6C8EC-2F72-4B2F-94F8-4880F9B4E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16" name="Picture 2515" descr="https://mail.google.com/mail/u/1/images/cleardot.gif">
          <a:extLst>
            <a:ext uri="{FF2B5EF4-FFF2-40B4-BE49-F238E27FC236}">
              <a16:creationId xmlns:a16="http://schemas.microsoft.com/office/drawing/2014/main" id="{C8ECE56B-CADF-4D8C-B79E-09738EAB0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17" name="Picture 2516" descr="https://mail.google.com/mail/u/1/images/cleardot.gif">
          <a:extLst>
            <a:ext uri="{FF2B5EF4-FFF2-40B4-BE49-F238E27FC236}">
              <a16:creationId xmlns:a16="http://schemas.microsoft.com/office/drawing/2014/main" id="{AFF9F531-AB21-44F8-BF78-8F6E7788F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18" name="Picture 2517" descr="https://mail.google.com/mail/u/1/images/cleardot.gif">
          <a:extLst>
            <a:ext uri="{FF2B5EF4-FFF2-40B4-BE49-F238E27FC236}">
              <a16:creationId xmlns:a16="http://schemas.microsoft.com/office/drawing/2014/main" id="{8F365760-73C3-48B6-8273-6C8F59DBA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19" name="Picture 2518" descr="https://mail.google.com/mail/u/1/images/cleardot.gif">
          <a:extLst>
            <a:ext uri="{FF2B5EF4-FFF2-40B4-BE49-F238E27FC236}">
              <a16:creationId xmlns:a16="http://schemas.microsoft.com/office/drawing/2014/main" id="{66620DC8-72BB-4108-90DC-1A5B34FF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20" name="Picture 2519" descr="https://mail.google.com/mail/u/1/images/cleardot.gif">
          <a:extLst>
            <a:ext uri="{FF2B5EF4-FFF2-40B4-BE49-F238E27FC236}">
              <a16:creationId xmlns:a16="http://schemas.microsoft.com/office/drawing/2014/main" id="{E6DC6D44-58E9-4332-AF84-CD75E3A0A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21" name="Picture 2520" descr="https://mail.google.com/mail/u/1/images/cleardot.gif">
          <a:extLst>
            <a:ext uri="{FF2B5EF4-FFF2-40B4-BE49-F238E27FC236}">
              <a16:creationId xmlns:a16="http://schemas.microsoft.com/office/drawing/2014/main" id="{95334BB2-8205-49F7-B33C-7B8D2D544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22" name="Picture 2521" descr="https://mail.google.com/mail/u/1/images/cleardot.gif">
          <a:extLst>
            <a:ext uri="{FF2B5EF4-FFF2-40B4-BE49-F238E27FC236}">
              <a16:creationId xmlns:a16="http://schemas.microsoft.com/office/drawing/2014/main" id="{F54481E8-7990-45C2-A585-A8B1FF70D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23" name="Picture 2522" descr="https://mail.google.com/mail/u/1/images/cleardot.gif">
          <a:extLst>
            <a:ext uri="{FF2B5EF4-FFF2-40B4-BE49-F238E27FC236}">
              <a16:creationId xmlns:a16="http://schemas.microsoft.com/office/drawing/2014/main" id="{867DDE0E-7DC8-4EBC-AFD5-B1CC8CD50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24" name="Picture 2523" descr="https://mail.google.com/mail/u/1/images/cleardot.gif">
          <a:extLst>
            <a:ext uri="{FF2B5EF4-FFF2-40B4-BE49-F238E27FC236}">
              <a16:creationId xmlns:a16="http://schemas.microsoft.com/office/drawing/2014/main" id="{7A17C4BD-0A30-4211-9B9A-0A6DEF75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25" name="Picture 2524" descr="https://mail.google.com/mail/u/1/images/cleardot.gif">
          <a:extLst>
            <a:ext uri="{FF2B5EF4-FFF2-40B4-BE49-F238E27FC236}">
              <a16:creationId xmlns:a16="http://schemas.microsoft.com/office/drawing/2014/main" id="{982F071D-6262-467D-AAFB-54C7B4775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26" name="Picture 2525" descr="https://mail.google.com/mail/u/1/images/cleardot.gif">
          <a:extLst>
            <a:ext uri="{FF2B5EF4-FFF2-40B4-BE49-F238E27FC236}">
              <a16:creationId xmlns:a16="http://schemas.microsoft.com/office/drawing/2014/main" id="{6C0B32BF-6B18-464E-ACB7-385657FBB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27" name="Picture 2526" descr="https://mail.google.com/mail/u/1/images/cleardot.gif">
          <a:extLst>
            <a:ext uri="{FF2B5EF4-FFF2-40B4-BE49-F238E27FC236}">
              <a16:creationId xmlns:a16="http://schemas.microsoft.com/office/drawing/2014/main" id="{261D39CF-CB5A-428C-AE90-779255F3F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28" name="Picture 2527" descr="https://mail.google.com/mail/u/1/images/cleardot.gif">
          <a:extLst>
            <a:ext uri="{FF2B5EF4-FFF2-40B4-BE49-F238E27FC236}">
              <a16:creationId xmlns:a16="http://schemas.microsoft.com/office/drawing/2014/main" id="{E81463B6-5B4C-41DF-ADAD-EDF8C7D93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29" name="Picture 2528" descr="https://mail.google.com/mail/u/1/images/cleardot.gif">
          <a:extLst>
            <a:ext uri="{FF2B5EF4-FFF2-40B4-BE49-F238E27FC236}">
              <a16:creationId xmlns:a16="http://schemas.microsoft.com/office/drawing/2014/main" id="{3D1DE18E-CF8F-4477-A8C3-5775A289E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30" name="Picture 2529" descr="https://mail.google.com/mail/u/1/images/cleardot.gif">
          <a:extLst>
            <a:ext uri="{FF2B5EF4-FFF2-40B4-BE49-F238E27FC236}">
              <a16:creationId xmlns:a16="http://schemas.microsoft.com/office/drawing/2014/main" id="{BC9BFBCF-9AAA-4505-845E-3B138CDDB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31" name="Picture 2530" descr="https://mail.google.com/mail/u/1/images/cleardot.gif">
          <a:extLst>
            <a:ext uri="{FF2B5EF4-FFF2-40B4-BE49-F238E27FC236}">
              <a16:creationId xmlns:a16="http://schemas.microsoft.com/office/drawing/2014/main" id="{50C8CB42-B6A1-4152-816A-2CE9E9D3E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32" name="Picture 2531" descr="https://mail.google.com/mail/u/1/images/cleardot.gif">
          <a:extLst>
            <a:ext uri="{FF2B5EF4-FFF2-40B4-BE49-F238E27FC236}">
              <a16:creationId xmlns:a16="http://schemas.microsoft.com/office/drawing/2014/main" id="{98FC6314-332C-4272-BF86-8D334FC9A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33" name="Picture 2532" descr="https://mail.google.com/mail/u/1/images/cleardot.gif">
          <a:extLst>
            <a:ext uri="{FF2B5EF4-FFF2-40B4-BE49-F238E27FC236}">
              <a16:creationId xmlns:a16="http://schemas.microsoft.com/office/drawing/2014/main" id="{EB3E0965-5A66-40CB-996F-AA920E2C7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34" name="Picture 2533" descr="https://mail.google.com/mail/u/1/images/cleardot.gif">
          <a:extLst>
            <a:ext uri="{FF2B5EF4-FFF2-40B4-BE49-F238E27FC236}">
              <a16:creationId xmlns:a16="http://schemas.microsoft.com/office/drawing/2014/main" id="{E4489CDD-BC66-4566-997F-8162B2F33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35" name="Picture 2534" descr="https://mail.google.com/mail/u/1/images/cleardot.gif">
          <a:extLst>
            <a:ext uri="{FF2B5EF4-FFF2-40B4-BE49-F238E27FC236}">
              <a16:creationId xmlns:a16="http://schemas.microsoft.com/office/drawing/2014/main" id="{5F5DE254-1FD6-4905-BA02-9C063D45C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36" name="Picture 2535" descr="https://mail.google.com/mail/u/1/images/cleardot.gif">
          <a:extLst>
            <a:ext uri="{FF2B5EF4-FFF2-40B4-BE49-F238E27FC236}">
              <a16:creationId xmlns:a16="http://schemas.microsoft.com/office/drawing/2014/main" id="{40AAE200-443A-4050-9FC3-1E0E7B21E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37" name="Picture 2536" descr="https://mail.google.com/mail/u/1/images/cleardot.gif">
          <a:extLst>
            <a:ext uri="{FF2B5EF4-FFF2-40B4-BE49-F238E27FC236}">
              <a16:creationId xmlns:a16="http://schemas.microsoft.com/office/drawing/2014/main" id="{E275AC32-B5AD-4A0A-940B-DA2890CA2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38" name="Picture 2537" descr="https://mail.google.com/mail/u/1/images/cleardot.gif">
          <a:extLst>
            <a:ext uri="{FF2B5EF4-FFF2-40B4-BE49-F238E27FC236}">
              <a16:creationId xmlns:a16="http://schemas.microsoft.com/office/drawing/2014/main" id="{93065F0A-A06E-456D-8886-48852D6F2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39" name="Picture 2538" descr="https://mail.google.com/mail/u/1/images/cleardot.gif">
          <a:extLst>
            <a:ext uri="{FF2B5EF4-FFF2-40B4-BE49-F238E27FC236}">
              <a16:creationId xmlns:a16="http://schemas.microsoft.com/office/drawing/2014/main" id="{A8E7A60E-D688-4757-966B-3906A2564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40" name="Picture 2539" descr="https://mail.google.com/mail/u/1/images/cleardot.gif">
          <a:extLst>
            <a:ext uri="{FF2B5EF4-FFF2-40B4-BE49-F238E27FC236}">
              <a16:creationId xmlns:a16="http://schemas.microsoft.com/office/drawing/2014/main" id="{FF0C3D74-2CDD-423F-98E8-6C8B1C89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41" name="Picture 2540" descr="https://mail.google.com/mail/u/1/images/cleardot.gif">
          <a:extLst>
            <a:ext uri="{FF2B5EF4-FFF2-40B4-BE49-F238E27FC236}">
              <a16:creationId xmlns:a16="http://schemas.microsoft.com/office/drawing/2014/main" id="{9778F537-7A10-4022-99C5-0A90B55B1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42" name="Picture 2541" descr="https://mail.google.com/mail/u/1/images/cleardot.gif">
          <a:extLst>
            <a:ext uri="{FF2B5EF4-FFF2-40B4-BE49-F238E27FC236}">
              <a16:creationId xmlns:a16="http://schemas.microsoft.com/office/drawing/2014/main" id="{0CE0812C-6644-4542-A94D-C8B6349CB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43" name="Picture 2542" descr="https://mail.google.com/mail/u/1/images/cleardot.gif">
          <a:extLst>
            <a:ext uri="{FF2B5EF4-FFF2-40B4-BE49-F238E27FC236}">
              <a16:creationId xmlns:a16="http://schemas.microsoft.com/office/drawing/2014/main" id="{0AFD531B-7BBF-48EF-8389-931591A65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44" name="Picture 2543" descr="https://mail.google.com/mail/u/1/images/cleardot.gif">
          <a:extLst>
            <a:ext uri="{FF2B5EF4-FFF2-40B4-BE49-F238E27FC236}">
              <a16:creationId xmlns:a16="http://schemas.microsoft.com/office/drawing/2014/main" id="{FBDFB4CF-0FBA-4E06-993B-04057924C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45" name="Picture 2544" descr="https://mail.google.com/mail/u/1/images/cleardot.gif">
          <a:extLst>
            <a:ext uri="{FF2B5EF4-FFF2-40B4-BE49-F238E27FC236}">
              <a16:creationId xmlns:a16="http://schemas.microsoft.com/office/drawing/2014/main" id="{79818A6C-020A-43C3-A746-4E01E9B99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46" name="Picture 2545" descr="https://mail.google.com/mail/u/1/images/cleardot.gif">
          <a:extLst>
            <a:ext uri="{FF2B5EF4-FFF2-40B4-BE49-F238E27FC236}">
              <a16:creationId xmlns:a16="http://schemas.microsoft.com/office/drawing/2014/main" id="{60D48B12-1E0E-49CE-BB06-B24CB0589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47" name="Picture 2546" descr="https://mail.google.com/mail/u/1/images/cleardot.gif">
          <a:extLst>
            <a:ext uri="{FF2B5EF4-FFF2-40B4-BE49-F238E27FC236}">
              <a16:creationId xmlns:a16="http://schemas.microsoft.com/office/drawing/2014/main" id="{620885FE-B1B9-4799-B144-94D37719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48" name="Picture 2547" descr="https://mail.google.com/mail/u/1/images/cleardot.gif">
          <a:extLst>
            <a:ext uri="{FF2B5EF4-FFF2-40B4-BE49-F238E27FC236}">
              <a16:creationId xmlns:a16="http://schemas.microsoft.com/office/drawing/2014/main" id="{F654DB04-5583-4723-8E70-7B7AE7ABD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49" name="Picture 2548" descr="https://mail.google.com/mail/u/1/images/cleardot.gif">
          <a:extLst>
            <a:ext uri="{FF2B5EF4-FFF2-40B4-BE49-F238E27FC236}">
              <a16:creationId xmlns:a16="http://schemas.microsoft.com/office/drawing/2014/main" id="{5C04EC0C-B093-4CCE-A2A1-1F9B4971C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50" name="Picture 2549" descr="https://mail.google.com/mail/u/1/images/cleardot.gif">
          <a:extLst>
            <a:ext uri="{FF2B5EF4-FFF2-40B4-BE49-F238E27FC236}">
              <a16:creationId xmlns:a16="http://schemas.microsoft.com/office/drawing/2014/main" id="{57A2E0F1-0815-46BF-90D0-CF9DF7EB2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51" name="Picture 2550" descr="https://mail.google.com/mail/u/1/images/cleardot.gif">
          <a:extLst>
            <a:ext uri="{FF2B5EF4-FFF2-40B4-BE49-F238E27FC236}">
              <a16:creationId xmlns:a16="http://schemas.microsoft.com/office/drawing/2014/main" id="{3C0217A7-16E6-4DC0-95D1-559EE09D7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52" name="Picture 2551" descr="https://mail.google.com/mail/u/1/images/cleardot.gif">
          <a:extLst>
            <a:ext uri="{FF2B5EF4-FFF2-40B4-BE49-F238E27FC236}">
              <a16:creationId xmlns:a16="http://schemas.microsoft.com/office/drawing/2014/main" id="{31180999-DC6D-4240-BFFB-738757A96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53" name="Picture 2552" descr="https://mail.google.com/mail/u/1/images/cleardot.gif">
          <a:extLst>
            <a:ext uri="{FF2B5EF4-FFF2-40B4-BE49-F238E27FC236}">
              <a16:creationId xmlns:a16="http://schemas.microsoft.com/office/drawing/2014/main" id="{2D9A202A-E8AD-4ED8-ADCA-9376B09AB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54" name="Picture 2553" descr="https://mail.google.com/mail/u/1/images/cleardot.gif">
          <a:extLst>
            <a:ext uri="{FF2B5EF4-FFF2-40B4-BE49-F238E27FC236}">
              <a16:creationId xmlns:a16="http://schemas.microsoft.com/office/drawing/2014/main" id="{8DBD254E-8450-40EC-9BD8-51D1067B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55" name="Picture 2554" descr="https://mail.google.com/mail/u/1/images/cleardot.gif">
          <a:extLst>
            <a:ext uri="{FF2B5EF4-FFF2-40B4-BE49-F238E27FC236}">
              <a16:creationId xmlns:a16="http://schemas.microsoft.com/office/drawing/2014/main" id="{D3DAFB79-95BA-48E1-A841-9A8CA731A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56" name="Picture 2555" descr="https://mail.google.com/mail/u/1/images/cleardot.gif">
          <a:extLst>
            <a:ext uri="{FF2B5EF4-FFF2-40B4-BE49-F238E27FC236}">
              <a16:creationId xmlns:a16="http://schemas.microsoft.com/office/drawing/2014/main" id="{4DE727F1-2334-41AD-86B8-0C1AF9FF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57" name="Picture 2556" descr="https://mail.google.com/mail/u/1/images/cleardot.gif">
          <a:extLst>
            <a:ext uri="{FF2B5EF4-FFF2-40B4-BE49-F238E27FC236}">
              <a16:creationId xmlns:a16="http://schemas.microsoft.com/office/drawing/2014/main" id="{D3826DAE-B7BE-452B-9723-EFA562579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58" name="Picture 2557" descr="https://mail.google.com/mail/u/1/images/cleardot.gif">
          <a:extLst>
            <a:ext uri="{FF2B5EF4-FFF2-40B4-BE49-F238E27FC236}">
              <a16:creationId xmlns:a16="http://schemas.microsoft.com/office/drawing/2014/main" id="{531E0A1F-D3C7-4CC7-B9F7-B03755B4B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59" name="Picture 2558" descr="https://mail.google.com/mail/u/1/images/cleardot.gif">
          <a:extLst>
            <a:ext uri="{FF2B5EF4-FFF2-40B4-BE49-F238E27FC236}">
              <a16:creationId xmlns:a16="http://schemas.microsoft.com/office/drawing/2014/main" id="{388D8A74-0656-472E-A182-FDC300D19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60" name="Picture 2559" descr="https://mail.google.com/mail/u/1/images/cleardot.gif">
          <a:extLst>
            <a:ext uri="{FF2B5EF4-FFF2-40B4-BE49-F238E27FC236}">
              <a16:creationId xmlns:a16="http://schemas.microsoft.com/office/drawing/2014/main" id="{430D7BEB-49F7-4390-A283-574578AA6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61" name="Picture 2560" descr="https://mail.google.com/mail/u/1/images/cleardot.gif">
          <a:extLst>
            <a:ext uri="{FF2B5EF4-FFF2-40B4-BE49-F238E27FC236}">
              <a16:creationId xmlns:a16="http://schemas.microsoft.com/office/drawing/2014/main" id="{FBA459DB-07D2-4B83-9850-D60E445DB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62" name="Picture 2561" descr="https://mail.google.com/mail/u/1/images/cleardot.gif">
          <a:extLst>
            <a:ext uri="{FF2B5EF4-FFF2-40B4-BE49-F238E27FC236}">
              <a16:creationId xmlns:a16="http://schemas.microsoft.com/office/drawing/2014/main" id="{8EF03940-3877-4C21-BFA9-72FBDA936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63" name="Picture 2562" descr="https://mail.google.com/mail/u/1/images/cleardot.gif">
          <a:extLst>
            <a:ext uri="{FF2B5EF4-FFF2-40B4-BE49-F238E27FC236}">
              <a16:creationId xmlns:a16="http://schemas.microsoft.com/office/drawing/2014/main" id="{AA35F75A-C726-4819-A0DB-A640FFDE6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64" name="Picture 2563" descr="https://mail.google.com/mail/u/1/images/cleardot.gif">
          <a:extLst>
            <a:ext uri="{FF2B5EF4-FFF2-40B4-BE49-F238E27FC236}">
              <a16:creationId xmlns:a16="http://schemas.microsoft.com/office/drawing/2014/main" id="{5799BC50-D313-4CA5-8402-51C747B8D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65" name="Picture 2564" descr="https://mail.google.com/mail/u/1/images/cleardot.gif">
          <a:extLst>
            <a:ext uri="{FF2B5EF4-FFF2-40B4-BE49-F238E27FC236}">
              <a16:creationId xmlns:a16="http://schemas.microsoft.com/office/drawing/2014/main" id="{73407BCB-0F54-4047-9973-1308751D0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66" name="Picture 2565" descr="https://mail.google.com/mail/u/1/images/cleardot.gif">
          <a:extLst>
            <a:ext uri="{FF2B5EF4-FFF2-40B4-BE49-F238E27FC236}">
              <a16:creationId xmlns:a16="http://schemas.microsoft.com/office/drawing/2014/main" id="{F9973BDF-2C3E-43EE-BAC9-456FB81F0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67" name="Picture 2566" descr="https://mail.google.com/mail/u/1/images/cleardot.gif">
          <a:extLst>
            <a:ext uri="{FF2B5EF4-FFF2-40B4-BE49-F238E27FC236}">
              <a16:creationId xmlns:a16="http://schemas.microsoft.com/office/drawing/2014/main" id="{970F18EA-2889-4995-8D60-6790CB2FF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68" name="Picture 2567" descr="https://mail.google.com/mail/u/1/images/cleardot.gif">
          <a:extLst>
            <a:ext uri="{FF2B5EF4-FFF2-40B4-BE49-F238E27FC236}">
              <a16:creationId xmlns:a16="http://schemas.microsoft.com/office/drawing/2014/main" id="{7385DCCE-E23D-40E5-BB40-E74CFD54F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69" name="Picture 2568" descr="https://mail.google.com/mail/u/1/images/cleardot.gif">
          <a:extLst>
            <a:ext uri="{FF2B5EF4-FFF2-40B4-BE49-F238E27FC236}">
              <a16:creationId xmlns:a16="http://schemas.microsoft.com/office/drawing/2014/main" id="{56B735CC-9E6B-45F4-802B-F74AD48AA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70" name="Picture 2569" descr="https://mail.google.com/mail/u/1/images/cleardot.gif">
          <a:extLst>
            <a:ext uri="{FF2B5EF4-FFF2-40B4-BE49-F238E27FC236}">
              <a16:creationId xmlns:a16="http://schemas.microsoft.com/office/drawing/2014/main" id="{00F523E9-4F87-4607-A392-49A791295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71" name="Picture 2570" descr="https://mail.google.com/mail/u/1/images/cleardot.gif">
          <a:extLst>
            <a:ext uri="{FF2B5EF4-FFF2-40B4-BE49-F238E27FC236}">
              <a16:creationId xmlns:a16="http://schemas.microsoft.com/office/drawing/2014/main" id="{C5F9BD93-ACA9-4F3D-B230-AC0A1507E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72" name="Picture 2571" descr="https://mail.google.com/mail/u/1/images/cleardot.gif">
          <a:extLst>
            <a:ext uri="{FF2B5EF4-FFF2-40B4-BE49-F238E27FC236}">
              <a16:creationId xmlns:a16="http://schemas.microsoft.com/office/drawing/2014/main" id="{6470C72C-3164-4F48-AA46-D5E2A1F9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73" name="Picture 2572" descr="https://mail.google.com/mail/u/1/images/cleardot.gif">
          <a:extLst>
            <a:ext uri="{FF2B5EF4-FFF2-40B4-BE49-F238E27FC236}">
              <a16:creationId xmlns:a16="http://schemas.microsoft.com/office/drawing/2014/main" id="{4BEE06CE-C631-42DD-AAC6-76845F414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74" name="Picture 2573" descr="https://mail.google.com/mail/u/1/images/cleardot.gif">
          <a:extLst>
            <a:ext uri="{FF2B5EF4-FFF2-40B4-BE49-F238E27FC236}">
              <a16:creationId xmlns:a16="http://schemas.microsoft.com/office/drawing/2014/main" id="{DC0A379F-5E84-4119-B207-9E3902022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75" name="Picture 2574" descr="https://mail.google.com/mail/u/1/images/cleardot.gif">
          <a:extLst>
            <a:ext uri="{FF2B5EF4-FFF2-40B4-BE49-F238E27FC236}">
              <a16:creationId xmlns:a16="http://schemas.microsoft.com/office/drawing/2014/main" id="{EE66709B-1CE0-444C-A8D7-35C165320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76" name="Picture 2575" descr="https://mail.google.com/mail/u/1/images/cleardot.gif">
          <a:extLst>
            <a:ext uri="{FF2B5EF4-FFF2-40B4-BE49-F238E27FC236}">
              <a16:creationId xmlns:a16="http://schemas.microsoft.com/office/drawing/2014/main" id="{E295F64A-0CD7-48DA-A2E7-B85C95037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77" name="Picture 2576" descr="https://mail.google.com/mail/u/1/images/cleardot.gif">
          <a:extLst>
            <a:ext uri="{FF2B5EF4-FFF2-40B4-BE49-F238E27FC236}">
              <a16:creationId xmlns:a16="http://schemas.microsoft.com/office/drawing/2014/main" id="{A1FF8C96-F04C-436C-92C8-61C3042EF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78" name="Picture 2577" descr="https://mail.google.com/mail/u/1/images/cleardot.gif">
          <a:extLst>
            <a:ext uri="{FF2B5EF4-FFF2-40B4-BE49-F238E27FC236}">
              <a16:creationId xmlns:a16="http://schemas.microsoft.com/office/drawing/2014/main" id="{EBD73F81-0E7B-4146-9BD3-90B5E12C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79" name="Picture 2578" descr="https://mail.google.com/mail/u/1/images/cleardot.gif">
          <a:extLst>
            <a:ext uri="{FF2B5EF4-FFF2-40B4-BE49-F238E27FC236}">
              <a16:creationId xmlns:a16="http://schemas.microsoft.com/office/drawing/2014/main" id="{A9D5D2FD-88F4-4252-9F80-3FF0434DF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80" name="Picture 2579" descr="https://mail.google.com/mail/u/1/images/cleardot.gif">
          <a:extLst>
            <a:ext uri="{FF2B5EF4-FFF2-40B4-BE49-F238E27FC236}">
              <a16:creationId xmlns:a16="http://schemas.microsoft.com/office/drawing/2014/main" id="{2084CDD4-32DC-4442-825A-A9FE80747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81" name="Picture 2580" descr="https://mail.google.com/mail/u/1/images/cleardot.gif">
          <a:extLst>
            <a:ext uri="{FF2B5EF4-FFF2-40B4-BE49-F238E27FC236}">
              <a16:creationId xmlns:a16="http://schemas.microsoft.com/office/drawing/2014/main" id="{6557E268-0E4B-4CBD-802C-F25749F04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82" name="Picture 2581" descr="https://mail.google.com/mail/u/1/images/cleardot.gif">
          <a:extLst>
            <a:ext uri="{FF2B5EF4-FFF2-40B4-BE49-F238E27FC236}">
              <a16:creationId xmlns:a16="http://schemas.microsoft.com/office/drawing/2014/main" id="{A7BE2CE6-4C2C-49DD-9903-29A2213FB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83" name="Picture 2582" descr="https://mail.google.com/mail/u/1/images/cleardot.gif">
          <a:extLst>
            <a:ext uri="{FF2B5EF4-FFF2-40B4-BE49-F238E27FC236}">
              <a16:creationId xmlns:a16="http://schemas.microsoft.com/office/drawing/2014/main" id="{255F8BB8-2587-41EA-ACAC-6519A15AA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84" name="Picture 2583" descr="https://mail.google.com/mail/u/1/images/cleardot.gif">
          <a:extLst>
            <a:ext uri="{FF2B5EF4-FFF2-40B4-BE49-F238E27FC236}">
              <a16:creationId xmlns:a16="http://schemas.microsoft.com/office/drawing/2014/main" id="{1CACAC50-D5C4-4D6E-A6DA-89761300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85" name="Picture 2584" descr="https://mail.google.com/mail/u/1/images/cleardot.gif">
          <a:extLst>
            <a:ext uri="{FF2B5EF4-FFF2-40B4-BE49-F238E27FC236}">
              <a16:creationId xmlns:a16="http://schemas.microsoft.com/office/drawing/2014/main" id="{BD67BAC9-A390-4FD4-952E-D0C77BFF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86" name="Picture 2585" descr="https://mail.google.com/mail/u/1/images/cleardot.gif">
          <a:extLst>
            <a:ext uri="{FF2B5EF4-FFF2-40B4-BE49-F238E27FC236}">
              <a16:creationId xmlns:a16="http://schemas.microsoft.com/office/drawing/2014/main" id="{73954073-2197-41AE-953B-F34D45863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87" name="Picture 2586" descr="https://mail.google.com/mail/u/1/images/cleardot.gif">
          <a:extLst>
            <a:ext uri="{FF2B5EF4-FFF2-40B4-BE49-F238E27FC236}">
              <a16:creationId xmlns:a16="http://schemas.microsoft.com/office/drawing/2014/main" id="{AEA87AA3-C4F1-4280-83E6-A957AD1C2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88" name="Picture 2587" descr="https://mail.google.com/mail/u/1/images/cleardot.gif">
          <a:extLst>
            <a:ext uri="{FF2B5EF4-FFF2-40B4-BE49-F238E27FC236}">
              <a16:creationId xmlns:a16="http://schemas.microsoft.com/office/drawing/2014/main" id="{A7270660-855B-4606-A701-FC7872398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89" name="Picture 2588" descr="https://mail.google.com/mail/u/1/images/cleardot.gif">
          <a:extLst>
            <a:ext uri="{FF2B5EF4-FFF2-40B4-BE49-F238E27FC236}">
              <a16:creationId xmlns:a16="http://schemas.microsoft.com/office/drawing/2014/main" id="{9CCDBF51-50FA-4C4A-B8AF-2EAABAC64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90" name="Picture 2589" descr="https://mail.google.com/mail/u/1/images/cleardot.gif">
          <a:extLst>
            <a:ext uri="{FF2B5EF4-FFF2-40B4-BE49-F238E27FC236}">
              <a16:creationId xmlns:a16="http://schemas.microsoft.com/office/drawing/2014/main" id="{8500C239-37A3-406A-8B86-9CA3A39A4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91" name="Picture 2590" descr="https://mail.google.com/mail/u/1/images/cleardot.gif">
          <a:extLst>
            <a:ext uri="{FF2B5EF4-FFF2-40B4-BE49-F238E27FC236}">
              <a16:creationId xmlns:a16="http://schemas.microsoft.com/office/drawing/2014/main" id="{C3B1B857-E1B7-4DDB-BAB8-1E533A520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92" name="Picture 2591" descr="https://mail.google.com/mail/u/1/images/cleardot.gif">
          <a:extLst>
            <a:ext uri="{FF2B5EF4-FFF2-40B4-BE49-F238E27FC236}">
              <a16:creationId xmlns:a16="http://schemas.microsoft.com/office/drawing/2014/main" id="{9E70BE23-903C-4363-8FE0-71C9326A8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93" name="Picture 2592" descr="https://mail.google.com/mail/u/1/images/cleardot.gif">
          <a:extLst>
            <a:ext uri="{FF2B5EF4-FFF2-40B4-BE49-F238E27FC236}">
              <a16:creationId xmlns:a16="http://schemas.microsoft.com/office/drawing/2014/main" id="{F2454B67-525A-4A5A-AF5F-AA3ED8CA8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94" name="Picture 2593" descr="https://mail.google.com/mail/u/1/images/cleardot.gif">
          <a:extLst>
            <a:ext uri="{FF2B5EF4-FFF2-40B4-BE49-F238E27FC236}">
              <a16:creationId xmlns:a16="http://schemas.microsoft.com/office/drawing/2014/main" id="{94B60D58-85AE-407A-B922-81E13A6BF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95" name="Picture 2594" descr="https://mail.google.com/mail/u/1/images/cleardot.gif">
          <a:extLst>
            <a:ext uri="{FF2B5EF4-FFF2-40B4-BE49-F238E27FC236}">
              <a16:creationId xmlns:a16="http://schemas.microsoft.com/office/drawing/2014/main" id="{9A62448F-B6FD-4EC2-8BB0-B48B5C911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96" name="Picture 2595" descr="https://mail.google.com/mail/u/1/images/cleardot.gif">
          <a:extLst>
            <a:ext uri="{FF2B5EF4-FFF2-40B4-BE49-F238E27FC236}">
              <a16:creationId xmlns:a16="http://schemas.microsoft.com/office/drawing/2014/main" id="{3B04A4C7-986B-4AEF-A546-08B02E60E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97" name="Picture 2596" descr="https://mail.google.com/mail/u/1/images/cleardot.gif">
          <a:extLst>
            <a:ext uri="{FF2B5EF4-FFF2-40B4-BE49-F238E27FC236}">
              <a16:creationId xmlns:a16="http://schemas.microsoft.com/office/drawing/2014/main" id="{700FA412-5578-467D-B0D2-AD65F9694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98" name="Picture 2597" descr="https://mail.google.com/mail/u/1/images/cleardot.gif">
          <a:extLst>
            <a:ext uri="{FF2B5EF4-FFF2-40B4-BE49-F238E27FC236}">
              <a16:creationId xmlns:a16="http://schemas.microsoft.com/office/drawing/2014/main" id="{39B44408-CB25-4412-9A65-71354F202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599" name="Picture 2598" descr="https://mail.google.com/mail/u/1/images/cleardot.gif">
          <a:extLst>
            <a:ext uri="{FF2B5EF4-FFF2-40B4-BE49-F238E27FC236}">
              <a16:creationId xmlns:a16="http://schemas.microsoft.com/office/drawing/2014/main" id="{2D68EC05-E448-4589-AE66-E08081BCC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00" name="Picture 2599" descr="https://mail.google.com/mail/u/1/images/cleardot.gif">
          <a:extLst>
            <a:ext uri="{FF2B5EF4-FFF2-40B4-BE49-F238E27FC236}">
              <a16:creationId xmlns:a16="http://schemas.microsoft.com/office/drawing/2014/main" id="{22745B3A-3664-40EA-A7E4-157925FBA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01" name="Picture 2600" descr="https://mail.google.com/mail/u/1/images/cleardot.gif">
          <a:extLst>
            <a:ext uri="{FF2B5EF4-FFF2-40B4-BE49-F238E27FC236}">
              <a16:creationId xmlns:a16="http://schemas.microsoft.com/office/drawing/2014/main" id="{4A16384B-71CE-44A1-88E9-036FB332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02" name="Picture 2601" descr="https://mail.google.com/mail/u/1/images/cleardot.gif">
          <a:extLst>
            <a:ext uri="{FF2B5EF4-FFF2-40B4-BE49-F238E27FC236}">
              <a16:creationId xmlns:a16="http://schemas.microsoft.com/office/drawing/2014/main" id="{C97A8C8A-CCEE-4205-933A-68BDC4C67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03" name="Picture 2602" descr="https://mail.google.com/mail/u/1/images/cleardot.gif">
          <a:extLst>
            <a:ext uri="{FF2B5EF4-FFF2-40B4-BE49-F238E27FC236}">
              <a16:creationId xmlns:a16="http://schemas.microsoft.com/office/drawing/2014/main" id="{5A33CCA1-1F32-48D5-9B51-686977793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04" name="Picture 2603" descr="https://mail.google.com/mail/u/1/images/cleardot.gif">
          <a:extLst>
            <a:ext uri="{FF2B5EF4-FFF2-40B4-BE49-F238E27FC236}">
              <a16:creationId xmlns:a16="http://schemas.microsoft.com/office/drawing/2014/main" id="{3198D872-623C-468E-B0CB-5A929B7FE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05" name="Picture 2604" descr="https://mail.google.com/mail/u/1/images/cleardot.gif">
          <a:extLst>
            <a:ext uri="{FF2B5EF4-FFF2-40B4-BE49-F238E27FC236}">
              <a16:creationId xmlns:a16="http://schemas.microsoft.com/office/drawing/2014/main" id="{63054083-7563-49AB-A028-B17216F58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06" name="Picture 2605" descr="https://mail.google.com/mail/u/1/images/cleardot.gif">
          <a:extLst>
            <a:ext uri="{FF2B5EF4-FFF2-40B4-BE49-F238E27FC236}">
              <a16:creationId xmlns:a16="http://schemas.microsoft.com/office/drawing/2014/main" id="{DEB2E73A-B655-41DF-8126-18F2BB9FA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07" name="Picture 2606" descr="https://mail.google.com/mail/u/1/images/cleardot.gif">
          <a:extLst>
            <a:ext uri="{FF2B5EF4-FFF2-40B4-BE49-F238E27FC236}">
              <a16:creationId xmlns:a16="http://schemas.microsoft.com/office/drawing/2014/main" id="{73A24C9D-F2D9-4943-ABF7-BA1164D4C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08" name="Picture 2607" descr="https://mail.google.com/mail/u/1/images/cleardot.gif">
          <a:extLst>
            <a:ext uri="{FF2B5EF4-FFF2-40B4-BE49-F238E27FC236}">
              <a16:creationId xmlns:a16="http://schemas.microsoft.com/office/drawing/2014/main" id="{8F2C95D0-D913-4986-A685-C13BDF5D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09" name="Picture 2608" descr="https://mail.google.com/mail/u/1/images/cleardot.gif">
          <a:extLst>
            <a:ext uri="{FF2B5EF4-FFF2-40B4-BE49-F238E27FC236}">
              <a16:creationId xmlns:a16="http://schemas.microsoft.com/office/drawing/2014/main" id="{6D498912-9D7C-4186-B5DD-9919CFDDA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10" name="Picture 2609" descr="https://mail.google.com/mail/u/1/images/cleardot.gif">
          <a:extLst>
            <a:ext uri="{FF2B5EF4-FFF2-40B4-BE49-F238E27FC236}">
              <a16:creationId xmlns:a16="http://schemas.microsoft.com/office/drawing/2014/main" id="{A22B2D2E-EEBF-4C98-8A96-9358A3D09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11" name="Picture 2610" descr="https://mail.google.com/mail/u/1/images/cleardot.gif">
          <a:extLst>
            <a:ext uri="{FF2B5EF4-FFF2-40B4-BE49-F238E27FC236}">
              <a16:creationId xmlns:a16="http://schemas.microsoft.com/office/drawing/2014/main" id="{0B25314A-681E-4C77-AC8B-A100BD1C7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12" name="Picture 2611" descr="https://mail.google.com/mail/u/1/images/cleardot.gif">
          <a:extLst>
            <a:ext uri="{FF2B5EF4-FFF2-40B4-BE49-F238E27FC236}">
              <a16:creationId xmlns:a16="http://schemas.microsoft.com/office/drawing/2014/main" id="{B1F2EC39-3B2F-4D3F-95B1-057D245C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13" name="Picture 2612" descr="https://mail.google.com/mail/u/1/images/cleardot.gif">
          <a:extLst>
            <a:ext uri="{FF2B5EF4-FFF2-40B4-BE49-F238E27FC236}">
              <a16:creationId xmlns:a16="http://schemas.microsoft.com/office/drawing/2014/main" id="{0D016815-F541-4ECC-93D0-31F41E5E1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14" name="Picture 2613" descr="https://mail.google.com/mail/u/1/images/cleardot.gif">
          <a:extLst>
            <a:ext uri="{FF2B5EF4-FFF2-40B4-BE49-F238E27FC236}">
              <a16:creationId xmlns:a16="http://schemas.microsoft.com/office/drawing/2014/main" id="{9843130B-4225-489A-AA7F-1DD0E71A7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15" name="Picture 2614" descr="https://mail.google.com/mail/u/1/images/cleardot.gif">
          <a:extLst>
            <a:ext uri="{FF2B5EF4-FFF2-40B4-BE49-F238E27FC236}">
              <a16:creationId xmlns:a16="http://schemas.microsoft.com/office/drawing/2014/main" id="{D1AD1ACE-A093-4565-BCD4-808CAC22C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16" name="Picture 2615" descr="https://mail.google.com/mail/u/1/images/cleardot.gif">
          <a:extLst>
            <a:ext uri="{FF2B5EF4-FFF2-40B4-BE49-F238E27FC236}">
              <a16:creationId xmlns:a16="http://schemas.microsoft.com/office/drawing/2014/main" id="{52CEA6C1-1719-414D-9DC6-4090A16AB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17" name="Picture 2616" descr="https://mail.google.com/mail/u/1/images/cleardot.gif">
          <a:extLst>
            <a:ext uri="{FF2B5EF4-FFF2-40B4-BE49-F238E27FC236}">
              <a16:creationId xmlns:a16="http://schemas.microsoft.com/office/drawing/2014/main" id="{DA0BB632-EAA3-4473-9343-1822E6F8C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18" name="Picture 2617" descr="https://mail.google.com/mail/u/1/images/cleardot.gif">
          <a:extLst>
            <a:ext uri="{FF2B5EF4-FFF2-40B4-BE49-F238E27FC236}">
              <a16:creationId xmlns:a16="http://schemas.microsoft.com/office/drawing/2014/main" id="{2FBE9605-62D9-4A5C-AC57-03FA7579E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19" name="Picture 2618" descr="https://mail.google.com/mail/u/1/images/cleardot.gif">
          <a:extLst>
            <a:ext uri="{FF2B5EF4-FFF2-40B4-BE49-F238E27FC236}">
              <a16:creationId xmlns:a16="http://schemas.microsoft.com/office/drawing/2014/main" id="{C4624B0A-1E79-48A6-9293-6FA676E0F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20" name="Picture 2619" descr="https://mail.google.com/mail/u/1/images/cleardot.gif">
          <a:extLst>
            <a:ext uri="{FF2B5EF4-FFF2-40B4-BE49-F238E27FC236}">
              <a16:creationId xmlns:a16="http://schemas.microsoft.com/office/drawing/2014/main" id="{468E640A-001D-464F-8A0D-E56D4EFD2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21" name="Picture 2620" descr="https://mail.google.com/mail/u/1/images/cleardot.gif">
          <a:extLst>
            <a:ext uri="{FF2B5EF4-FFF2-40B4-BE49-F238E27FC236}">
              <a16:creationId xmlns:a16="http://schemas.microsoft.com/office/drawing/2014/main" id="{6B5B4AE0-8215-424B-A51D-9CD304E4E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22" name="Picture 2621" descr="https://mail.google.com/mail/u/1/images/cleardot.gif">
          <a:extLst>
            <a:ext uri="{FF2B5EF4-FFF2-40B4-BE49-F238E27FC236}">
              <a16:creationId xmlns:a16="http://schemas.microsoft.com/office/drawing/2014/main" id="{6049BFD3-6FA7-4B57-AB12-78E34A522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23" name="Picture 2622" descr="https://mail.google.com/mail/u/1/images/cleardot.gif">
          <a:extLst>
            <a:ext uri="{FF2B5EF4-FFF2-40B4-BE49-F238E27FC236}">
              <a16:creationId xmlns:a16="http://schemas.microsoft.com/office/drawing/2014/main" id="{F301D4D8-F14D-4E59-9EE1-7DC631E06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24" name="Picture 2623" descr="https://mail.google.com/mail/u/1/images/cleardot.gif">
          <a:extLst>
            <a:ext uri="{FF2B5EF4-FFF2-40B4-BE49-F238E27FC236}">
              <a16:creationId xmlns:a16="http://schemas.microsoft.com/office/drawing/2014/main" id="{78B12C3D-1184-464D-880C-A9E4445EB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25" name="Picture 2624" descr="https://mail.google.com/mail/u/1/images/cleardot.gif">
          <a:extLst>
            <a:ext uri="{FF2B5EF4-FFF2-40B4-BE49-F238E27FC236}">
              <a16:creationId xmlns:a16="http://schemas.microsoft.com/office/drawing/2014/main" id="{BF362A2E-89F3-4424-90DE-CA568DCE8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26" name="Picture 2625" descr="https://mail.google.com/mail/u/1/images/cleardot.gif">
          <a:extLst>
            <a:ext uri="{FF2B5EF4-FFF2-40B4-BE49-F238E27FC236}">
              <a16:creationId xmlns:a16="http://schemas.microsoft.com/office/drawing/2014/main" id="{31678AAB-7505-45FE-A5F5-EB0A9F24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27" name="Picture 2626" descr="https://mail.google.com/mail/u/1/images/cleardot.gif">
          <a:extLst>
            <a:ext uri="{FF2B5EF4-FFF2-40B4-BE49-F238E27FC236}">
              <a16:creationId xmlns:a16="http://schemas.microsoft.com/office/drawing/2014/main" id="{4DCC02A2-0E4C-480C-851C-F4724D9C2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28" name="Picture 2627" descr="https://mail.google.com/mail/u/1/images/cleardot.gif">
          <a:extLst>
            <a:ext uri="{FF2B5EF4-FFF2-40B4-BE49-F238E27FC236}">
              <a16:creationId xmlns:a16="http://schemas.microsoft.com/office/drawing/2014/main" id="{0EF5BDED-0D65-4A37-9F43-8B599F87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29" name="Picture 2628" descr="https://mail.google.com/mail/u/1/images/cleardot.gif">
          <a:extLst>
            <a:ext uri="{FF2B5EF4-FFF2-40B4-BE49-F238E27FC236}">
              <a16:creationId xmlns:a16="http://schemas.microsoft.com/office/drawing/2014/main" id="{74806E2B-E4D7-4573-814F-E7D758F74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30" name="Picture 2629" descr="https://mail.google.com/mail/u/1/images/cleardot.gif">
          <a:extLst>
            <a:ext uri="{FF2B5EF4-FFF2-40B4-BE49-F238E27FC236}">
              <a16:creationId xmlns:a16="http://schemas.microsoft.com/office/drawing/2014/main" id="{41418A57-64AC-4EE1-B561-20C08678B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31" name="Picture 2630" descr="https://mail.google.com/mail/u/1/images/cleardot.gif">
          <a:extLst>
            <a:ext uri="{FF2B5EF4-FFF2-40B4-BE49-F238E27FC236}">
              <a16:creationId xmlns:a16="http://schemas.microsoft.com/office/drawing/2014/main" id="{63D32D6F-434A-48E3-9649-F639EFDFD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32" name="Picture 2631" descr="https://mail.google.com/mail/u/1/images/cleardot.gif">
          <a:extLst>
            <a:ext uri="{FF2B5EF4-FFF2-40B4-BE49-F238E27FC236}">
              <a16:creationId xmlns:a16="http://schemas.microsoft.com/office/drawing/2014/main" id="{077571FE-36A6-4B14-8C1A-D40309967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33" name="Picture 2632" descr="https://mail.google.com/mail/u/1/images/cleardot.gif">
          <a:extLst>
            <a:ext uri="{FF2B5EF4-FFF2-40B4-BE49-F238E27FC236}">
              <a16:creationId xmlns:a16="http://schemas.microsoft.com/office/drawing/2014/main" id="{C8DE09E7-BF09-4415-BB7B-B74BDC83E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34" name="Picture 2633" descr="https://mail.google.com/mail/u/1/images/cleardot.gif">
          <a:extLst>
            <a:ext uri="{FF2B5EF4-FFF2-40B4-BE49-F238E27FC236}">
              <a16:creationId xmlns:a16="http://schemas.microsoft.com/office/drawing/2014/main" id="{DA02E3BC-5A97-42C9-BFF0-4DFC8F953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35" name="Picture 2634" descr="https://mail.google.com/mail/u/1/images/cleardot.gif">
          <a:extLst>
            <a:ext uri="{FF2B5EF4-FFF2-40B4-BE49-F238E27FC236}">
              <a16:creationId xmlns:a16="http://schemas.microsoft.com/office/drawing/2014/main" id="{A7701CDA-4A09-4BFF-A98B-7B9BCEDAB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36" name="Picture 2635" descr="https://mail.google.com/mail/u/1/images/cleardot.gif">
          <a:extLst>
            <a:ext uri="{FF2B5EF4-FFF2-40B4-BE49-F238E27FC236}">
              <a16:creationId xmlns:a16="http://schemas.microsoft.com/office/drawing/2014/main" id="{D388DAD8-B893-427D-BF7A-F7373A3AF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37" name="Picture 2636" descr="https://mail.google.com/mail/u/1/images/cleardot.gif">
          <a:extLst>
            <a:ext uri="{FF2B5EF4-FFF2-40B4-BE49-F238E27FC236}">
              <a16:creationId xmlns:a16="http://schemas.microsoft.com/office/drawing/2014/main" id="{9A2784BA-1A95-4810-AD19-830B50356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38" name="Picture 2637" descr="https://mail.google.com/mail/u/1/images/cleardot.gif">
          <a:extLst>
            <a:ext uri="{FF2B5EF4-FFF2-40B4-BE49-F238E27FC236}">
              <a16:creationId xmlns:a16="http://schemas.microsoft.com/office/drawing/2014/main" id="{BDD48538-4750-49EF-A37D-48E2BCFF2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39" name="Picture 2638" descr="https://mail.google.com/mail/u/1/images/cleardot.gif">
          <a:extLst>
            <a:ext uri="{FF2B5EF4-FFF2-40B4-BE49-F238E27FC236}">
              <a16:creationId xmlns:a16="http://schemas.microsoft.com/office/drawing/2014/main" id="{ABE75AFB-3188-4438-8706-7D981981A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40" name="Picture 2639" descr="https://mail.google.com/mail/u/1/images/cleardot.gif">
          <a:extLst>
            <a:ext uri="{FF2B5EF4-FFF2-40B4-BE49-F238E27FC236}">
              <a16:creationId xmlns:a16="http://schemas.microsoft.com/office/drawing/2014/main" id="{6A0596B8-5486-41A5-81E0-47A9CBB15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41" name="Picture 2640" descr="https://mail.google.com/mail/u/1/images/cleardot.gif">
          <a:extLst>
            <a:ext uri="{FF2B5EF4-FFF2-40B4-BE49-F238E27FC236}">
              <a16:creationId xmlns:a16="http://schemas.microsoft.com/office/drawing/2014/main" id="{F38DC735-DFD1-443D-B750-A4F01EDF5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42" name="Picture 2641" descr="https://mail.google.com/mail/u/1/images/cleardot.gif">
          <a:extLst>
            <a:ext uri="{FF2B5EF4-FFF2-40B4-BE49-F238E27FC236}">
              <a16:creationId xmlns:a16="http://schemas.microsoft.com/office/drawing/2014/main" id="{A75B0739-5140-4BAF-A56A-884F3DCA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43" name="Picture 2642" descr="https://mail.google.com/mail/u/1/images/cleardot.gif">
          <a:extLst>
            <a:ext uri="{FF2B5EF4-FFF2-40B4-BE49-F238E27FC236}">
              <a16:creationId xmlns:a16="http://schemas.microsoft.com/office/drawing/2014/main" id="{52BA8F64-4C4C-4EFB-80A1-AE126B2E8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44" name="Picture 2643" descr="https://mail.google.com/mail/u/1/images/cleardot.gif">
          <a:extLst>
            <a:ext uri="{FF2B5EF4-FFF2-40B4-BE49-F238E27FC236}">
              <a16:creationId xmlns:a16="http://schemas.microsoft.com/office/drawing/2014/main" id="{08FF0C0B-91B8-4B56-BEBD-330D12223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45" name="Picture 2644" descr="https://mail.google.com/mail/u/1/images/cleardot.gif">
          <a:extLst>
            <a:ext uri="{FF2B5EF4-FFF2-40B4-BE49-F238E27FC236}">
              <a16:creationId xmlns:a16="http://schemas.microsoft.com/office/drawing/2014/main" id="{ADB99BDC-5BC0-49DD-93F1-90212D7DE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46" name="Picture 2645" descr="https://mail.google.com/mail/u/1/images/cleardot.gif">
          <a:extLst>
            <a:ext uri="{FF2B5EF4-FFF2-40B4-BE49-F238E27FC236}">
              <a16:creationId xmlns:a16="http://schemas.microsoft.com/office/drawing/2014/main" id="{71AC4BAA-9DF5-4697-9DB7-713B4575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47" name="Picture 2646" descr="https://mail.google.com/mail/u/1/images/cleardot.gif">
          <a:extLst>
            <a:ext uri="{FF2B5EF4-FFF2-40B4-BE49-F238E27FC236}">
              <a16:creationId xmlns:a16="http://schemas.microsoft.com/office/drawing/2014/main" id="{7C602991-D487-4A19-B7EB-3B1F5E631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48" name="Picture 2647" descr="https://mail.google.com/mail/u/1/images/cleardot.gif">
          <a:extLst>
            <a:ext uri="{FF2B5EF4-FFF2-40B4-BE49-F238E27FC236}">
              <a16:creationId xmlns:a16="http://schemas.microsoft.com/office/drawing/2014/main" id="{BCD98CEC-4864-4B79-95FC-DA69215E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49" name="Picture 2648" descr="https://mail.google.com/mail/u/1/images/cleardot.gif">
          <a:extLst>
            <a:ext uri="{FF2B5EF4-FFF2-40B4-BE49-F238E27FC236}">
              <a16:creationId xmlns:a16="http://schemas.microsoft.com/office/drawing/2014/main" id="{F367A995-116F-438F-818E-2053CAC93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50" name="Picture 2649" descr="https://mail.google.com/mail/u/1/images/cleardot.gif">
          <a:extLst>
            <a:ext uri="{FF2B5EF4-FFF2-40B4-BE49-F238E27FC236}">
              <a16:creationId xmlns:a16="http://schemas.microsoft.com/office/drawing/2014/main" id="{BD9D2DBE-A44A-447C-BFAD-50482FAD3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51" name="Picture 2650" descr="https://mail.google.com/mail/u/1/images/cleardot.gif">
          <a:extLst>
            <a:ext uri="{FF2B5EF4-FFF2-40B4-BE49-F238E27FC236}">
              <a16:creationId xmlns:a16="http://schemas.microsoft.com/office/drawing/2014/main" id="{C78C0033-5442-410C-96CF-C08841FF3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52" name="Picture 2651" descr="https://mail.google.com/mail/u/1/images/cleardot.gif">
          <a:extLst>
            <a:ext uri="{FF2B5EF4-FFF2-40B4-BE49-F238E27FC236}">
              <a16:creationId xmlns:a16="http://schemas.microsoft.com/office/drawing/2014/main" id="{57DDB1F6-3450-4845-9EE0-5BD4967B1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53" name="Picture 2652" descr="https://mail.google.com/mail/u/1/images/cleardot.gif">
          <a:extLst>
            <a:ext uri="{FF2B5EF4-FFF2-40B4-BE49-F238E27FC236}">
              <a16:creationId xmlns:a16="http://schemas.microsoft.com/office/drawing/2014/main" id="{D0CB0391-F39B-4DEA-AB7C-7E243C7D2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54" name="Picture 2653" descr="https://mail.google.com/mail/u/1/images/cleardot.gif">
          <a:extLst>
            <a:ext uri="{FF2B5EF4-FFF2-40B4-BE49-F238E27FC236}">
              <a16:creationId xmlns:a16="http://schemas.microsoft.com/office/drawing/2014/main" id="{EBD9B32A-1723-49A4-8107-458FA330B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55" name="Picture 2654" descr="https://mail.google.com/mail/u/1/images/cleardot.gif">
          <a:extLst>
            <a:ext uri="{FF2B5EF4-FFF2-40B4-BE49-F238E27FC236}">
              <a16:creationId xmlns:a16="http://schemas.microsoft.com/office/drawing/2014/main" id="{3ED37FFF-9598-4A18-845A-DD3334779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56" name="Picture 2655" descr="https://mail.google.com/mail/u/1/images/cleardot.gif">
          <a:extLst>
            <a:ext uri="{FF2B5EF4-FFF2-40B4-BE49-F238E27FC236}">
              <a16:creationId xmlns:a16="http://schemas.microsoft.com/office/drawing/2014/main" id="{3288E54C-8A3E-4E0A-9600-4EB0EE92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57" name="Picture 2656" descr="https://mail.google.com/mail/u/1/images/cleardot.gif">
          <a:extLst>
            <a:ext uri="{FF2B5EF4-FFF2-40B4-BE49-F238E27FC236}">
              <a16:creationId xmlns:a16="http://schemas.microsoft.com/office/drawing/2014/main" id="{9CCA7712-4B82-42B7-88A2-E542F7D70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58" name="Picture 2657" descr="https://mail.google.com/mail/u/1/images/cleardot.gif">
          <a:extLst>
            <a:ext uri="{FF2B5EF4-FFF2-40B4-BE49-F238E27FC236}">
              <a16:creationId xmlns:a16="http://schemas.microsoft.com/office/drawing/2014/main" id="{A5DB9B55-8835-4CBE-A721-EDBB6A5C3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59" name="Picture 2658" descr="https://mail.google.com/mail/u/1/images/cleardot.gif">
          <a:extLst>
            <a:ext uri="{FF2B5EF4-FFF2-40B4-BE49-F238E27FC236}">
              <a16:creationId xmlns:a16="http://schemas.microsoft.com/office/drawing/2014/main" id="{E93A0404-6B33-48AF-ADD4-9626A91EF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60" name="Picture 2659" descr="https://mail.google.com/mail/u/1/images/cleardot.gif">
          <a:extLst>
            <a:ext uri="{FF2B5EF4-FFF2-40B4-BE49-F238E27FC236}">
              <a16:creationId xmlns:a16="http://schemas.microsoft.com/office/drawing/2014/main" id="{E937671A-5B5A-4172-AB0B-98514CD1A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61" name="Picture 2660" descr="https://mail.google.com/mail/u/1/images/cleardot.gif">
          <a:extLst>
            <a:ext uri="{FF2B5EF4-FFF2-40B4-BE49-F238E27FC236}">
              <a16:creationId xmlns:a16="http://schemas.microsoft.com/office/drawing/2014/main" id="{FB4CDCB0-7F4F-4ED0-A321-07065C6A0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62" name="Picture 2661" descr="https://mail.google.com/mail/u/1/images/cleardot.gif">
          <a:extLst>
            <a:ext uri="{FF2B5EF4-FFF2-40B4-BE49-F238E27FC236}">
              <a16:creationId xmlns:a16="http://schemas.microsoft.com/office/drawing/2014/main" id="{8B8E4D9D-F7AD-4712-953A-2A9194D6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63" name="Picture 2662" descr="https://mail.google.com/mail/u/1/images/cleardot.gif">
          <a:extLst>
            <a:ext uri="{FF2B5EF4-FFF2-40B4-BE49-F238E27FC236}">
              <a16:creationId xmlns:a16="http://schemas.microsoft.com/office/drawing/2014/main" id="{03003B1A-C6D5-4195-9114-2BFA8190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64" name="Picture 2663" descr="https://mail.google.com/mail/u/1/images/cleardot.gif">
          <a:extLst>
            <a:ext uri="{FF2B5EF4-FFF2-40B4-BE49-F238E27FC236}">
              <a16:creationId xmlns:a16="http://schemas.microsoft.com/office/drawing/2014/main" id="{680E1904-6F1C-4AA3-93AA-2AB4E3FB2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65" name="Picture 2664" descr="https://mail.google.com/mail/u/1/images/cleardot.gif">
          <a:extLst>
            <a:ext uri="{FF2B5EF4-FFF2-40B4-BE49-F238E27FC236}">
              <a16:creationId xmlns:a16="http://schemas.microsoft.com/office/drawing/2014/main" id="{3D3DFFAA-30D2-4798-98AF-55981EAAA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66" name="Picture 2665" descr="https://mail.google.com/mail/u/1/images/cleardot.gif">
          <a:extLst>
            <a:ext uri="{FF2B5EF4-FFF2-40B4-BE49-F238E27FC236}">
              <a16:creationId xmlns:a16="http://schemas.microsoft.com/office/drawing/2014/main" id="{30EA8A34-9922-4285-B570-D49D27D6D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67" name="Picture 2666" descr="https://mail.google.com/mail/u/1/images/cleardot.gif">
          <a:extLst>
            <a:ext uri="{FF2B5EF4-FFF2-40B4-BE49-F238E27FC236}">
              <a16:creationId xmlns:a16="http://schemas.microsoft.com/office/drawing/2014/main" id="{AC1028A7-1764-4FA8-BE87-BBE37E27A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68" name="Picture 2667" descr="https://mail.google.com/mail/u/1/images/cleardot.gif">
          <a:extLst>
            <a:ext uri="{FF2B5EF4-FFF2-40B4-BE49-F238E27FC236}">
              <a16:creationId xmlns:a16="http://schemas.microsoft.com/office/drawing/2014/main" id="{D34CF3FC-82C7-4677-A62D-EBCFC98B8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69" name="Picture 2668" descr="https://mail.google.com/mail/u/1/images/cleardot.gif">
          <a:extLst>
            <a:ext uri="{FF2B5EF4-FFF2-40B4-BE49-F238E27FC236}">
              <a16:creationId xmlns:a16="http://schemas.microsoft.com/office/drawing/2014/main" id="{55FE92A0-A316-4BEA-A887-D0BEB313D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70" name="Picture 2669" descr="https://mail.google.com/mail/u/1/images/cleardot.gif">
          <a:extLst>
            <a:ext uri="{FF2B5EF4-FFF2-40B4-BE49-F238E27FC236}">
              <a16:creationId xmlns:a16="http://schemas.microsoft.com/office/drawing/2014/main" id="{6D080BFD-CC0F-469D-80D4-258818640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71" name="Picture 2670" descr="https://mail.google.com/mail/u/1/images/cleardot.gif">
          <a:extLst>
            <a:ext uri="{FF2B5EF4-FFF2-40B4-BE49-F238E27FC236}">
              <a16:creationId xmlns:a16="http://schemas.microsoft.com/office/drawing/2014/main" id="{647B1006-CCF0-4CA6-83D9-DDA3CB6D1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72" name="Picture 2671" descr="https://mail.google.com/mail/u/1/images/cleardot.gif">
          <a:extLst>
            <a:ext uri="{FF2B5EF4-FFF2-40B4-BE49-F238E27FC236}">
              <a16:creationId xmlns:a16="http://schemas.microsoft.com/office/drawing/2014/main" id="{C7D2D7DC-26AB-45CA-8116-DC2EF72C5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73" name="Picture 2672" descr="https://mail.google.com/mail/u/1/images/cleardot.gif">
          <a:extLst>
            <a:ext uri="{FF2B5EF4-FFF2-40B4-BE49-F238E27FC236}">
              <a16:creationId xmlns:a16="http://schemas.microsoft.com/office/drawing/2014/main" id="{8524B49F-8EAB-47D8-AFE9-3C1154593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74" name="Picture 2673" descr="https://mail.google.com/mail/u/1/images/cleardot.gif">
          <a:extLst>
            <a:ext uri="{FF2B5EF4-FFF2-40B4-BE49-F238E27FC236}">
              <a16:creationId xmlns:a16="http://schemas.microsoft.com/office/drawing/2014/main" id="{94A455C7-73A2-48A2-80BF-82DCB86D1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75" name="Picture 2674" descr="https://mail.google.com/mail/u/1/images/cleardot.gif">
          <a:extLst>
            <a:ext uri="{FF2B5EF4-FFF2-40B4-BE49-F238E27FC236}">
              <a16:creationId xmlns:a16="http://schemas.microsoft.com/office/drawing/2014/main" id="{DEE0DE68-8A19-47A9-A8B8-360322B9E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76" name="Picture 2675" descr="https://mail.google.com/mail/u/1/images/cleardot.gif">
          <a:extLst>
            <a:ext uri="{FF2B5EF4-FFF2-40B4-BE49-F238E27FC236}">
              <a16:creationId xmlns:a16="http://schemas.microsoft.com/office/drawing/2014/main" id="{456A6B80-78C4-4906-BE65-732C66875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77" name="Picture 2676" descr="https://mail.google.com/mail/u/1/images/cleardot.gif">
          <a:extLst>
            <a:ext uri="{FF2B5EF4-FFF2-40B4-BE49-F238E27FC236}">
              <a16:creationId xmlns:a16="http://schemas.microsoft.com/office/drawing/2014/main" id="{B40F9C52-1847-4892-84CB-024E9D28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78" name="Picture 2677" descr="https://mail.google.com/mail/u/1/images/cleardot.gif">
          <a:extLst>
            <a:ext uri="{FF2B5EF4-FFF2-40B4-BE49-F238E27FC236}">
              <a16:creationId xmlns:a16="http://schemas.microsoft.com/office/drawing/2014/main" id="{AFD87742-2675-4109-8173-7A5779ED1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79" name="Picture 2678" descr="https://mail.google.com/mail/u/1/images/cleardot.gif">
          <a:extLst>
            <a:ext uri="{FF2B5EF4-FFF2-40B4-BE49-F238E27FC236}">
              <a16:creationId xmlns:a16="http://schemas.microsoft.com/office/drawing/2014/main" id="{FDEB3C9E-FFF2-42E3-AAA4-186DFBFEE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80" name="Picture 2679" descr="https://mail.google.com/mail/u/1/images/cleardot.gif">
          <a:extLst>
            <a:ext uri="{FF2B5EF4-FFF2-40B4-BE49-F238E27FC236}">
              <a16:creationId xmlns:a16="http://schemas.microsoft.com/office/drawing/2014/main" id="{2EF0692C-C78B-4535-BCF4-5B41099C0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81" name="Picture 2680" descr="https://mail.google.com/mail/u/1/images/cleardot.gif">
          <a:extLst>
            <a:ext uri="{FF2B5EF4-FFF2-40B4-BE49-F238E27FC236}">
              <a16:creationId xmlns:a16="http://schemas.microsoft.com/office/drawing/2014/main" id="{1A0EB9F5-2BBE-4365-85DC-3440933C2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82" name="Picture 2681" descr="https://mail.google.com/mail/u/1/images/cleardot.gif">
          <a:extLst>
            <a:ext uri="{FF2B5EF4-FFF2-40B4-BE49-F238E27FC236}">
              <a16:creationId xmlns:a16="http://schemas.microsoft.com/office/drawing/2014/main" id="{BBDA6C30-2447-4795-A82A-AB41058D5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83" name="Picture 2682" descr="https://mail.google.com/mail/u/1/images/cleardot.gif">
          <a:extLst>
            <a:ext uri="{FF2B5EF4-FFF2-40B4-BE49-F238E27FC236}">
              <a16:creationId xmlns:a16="http://schemas.microsoft.com/office/drawing/2014/main" id="{6E70D099-A709-40CB-9AF5-7582435A3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84" name="Picture 2683" descr="https://mail.google.com/mail/u/1/images/cleardot.gif">
          <a:extLst>
            <a:ext uri="{FF2B5EF4-FFF2-40B4-BE49-F238E27FC236}">
              <a16:creationId xmlns:a16="http://schemas.microsoft.com/office/drawing/2014/main" id="{DB7AA3E3-8ED1-4B30-8D8B-147DF2DF0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85" name="Picture 2684" descr="https://mail.google.com/mail/u/1/images/cleardot.gif">
          <a:extLst>
            <a:ext uri="{FF2B5EF4-FFF2-40B4-BE49-F238E27FC236}">
              <a16:creationId xmlns:a16="http://schemas.microsoft.com/office/drawing/2014/main" id="{E047228A-C8C9-4A6B-8A65-617F31F28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86" name="Picture 2685" descr="https://mail.google.com/mail/u/1/images/cleardot.gif">
          <a:extLst>
            <a:ext uri="{FF2B5EF4-FFF2-40B4-BE49-F238E27FC236}">
              <a16:creationId xmlns:a16="http://schemas.microsoft.com/office/drawing/2014/main" id="{77E0B1A2-8770-440C-B6A2-77F9050B2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87" name="Picture 2686" descr="https://mail.google.com/mail/u/1/images/cleardot.gif">
          <a:extLst>
            <a:ext uri="{FF2B5EF4-FFF2-40B4-BE49-F238E27FC236}">
              <a16:creationId xmlns:a16="http://schemas.microsoft.com/office/drawing/2014/main" id="{2C8484DD-7D26-4D88-9297-0DCAB7EA1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88" name="Picture 2687" descr="https://mail.google.com/mail/u/1/images/cleardot.gif">
          <a:extLst>
            <a:ext uri="{FF2B5EF4-FFF2-40B4-BE49-F238E27FC236}">
              <a16:creationId xmlns:a16="http://schemas.microsoft.com/office/drawing/2014/main" id="{D941C6DE-C3CF-46F3-8B00-AD8F86206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89" name="Picture 2688" descr="https://mail.google.com/mail/u/1/images/cleardot.gif">
          <a:extLst>
            <a:ext uri="{FF2B5EF4-FFF2-40B4-BE49-F238E27FC236}">
              <a16:creationId xmlns:a16="http://schemas.microsoft.com/office/drawing/2014/main" id="{8008A4C7-D22A-43E3-9C6C-9720E19EE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90" name="Picture 2689" descr="https://mail.google.com/mail/u/1/images/cleardot.gif">
          <a:extLst>
            <a:ext uri="{FF2B5EF4-FFF2-40B4-BE49-F238E27FC236}">
              <a16:creationId xmlns:a16="http://schemas.microsoft.com/office/drawing/2014/main" id="{67B7778C-62CA-4852-8C8E-65FF4CC95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91" name="Picture 2690" descr="https://mail.google.com/mail/u/1/images/cleardot.gif">
          <a:extLst>
            <a:ext uri="{FF2B5EF4-FFF2-40B4-BE49-F238E27FC236}">
              <a16:creationId xmlns:a16="http://schemas.microsoft.com/office/drawing/2014/main" id="{D24E0296-72AD-4F95-80CE-BE8C9A6E1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92" name="Picture 2691" descr="https://mail.google.com/mail/u/1/images/cleardot.gif">
          <a:extLst>
            <a:ext uri="{FF2B5EF4-FFF2-40B4-BE49-F238E27FC236}">
              <a16:creationId xmlns:a16="http://schemas.microsoft.com/office/drawing/2014/main" id="{1FB8D30E-B0F3-47F0-98D2-6D5496971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93" name="Picture 2692" descr="https://mail.google.com/mail/u/1/images/cleardot.gif">
          <a:extLst>
            <a:ext uri="{FF2B5EF4-FFF2-40B4-BE49-F238E27FC236}">
              <a16:creationId xmlns:a16="http://schemas.microsoft.com/office/drawing/2014/main" id="{FAAF6167-BE0E-4470-81FD-8BA4E1537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94" name="Picture 2693" descr="https://mail.google.com/mail/u/1/images/cleardot.gif">
          <a:extLst>
            <a:ext uri="{FF2B5EF4-FFF2-40B4-BE49-F238E27FC236}">
              <a16:creationId xmlns:a16="http://schemas.microsoft.com/office/drawing/2014/main" id="{4065F6D5-1D69-498C-9059-4A1A0A632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95" name="Picture 2694" descr="https://mail.google.com/mail/u/1/images/cleardot.gif">
          <a:extLst>
            <a:ext uri="{FF2B5EF4-FFF2-40B4-BE49-F238E27FC236}">
              <a16:creationId xmlns:a16="http://schemas.microsoft.com/office/drawing/2014/main" id="{2A570B91-266A-483D-9404-DA9BEB1E1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96" name="Picture 2695" descr="https://mail.google.com/mail/u/1/images/cleardot.gif">
          <a:extLst>
            <a:ext uri="{FF2B5EF4-FFF2-40B4-BE49-F238E27FC236}">
              <a16:creationId xmlns:a16="http://schemas.microsoft.com/office/drawing/2014/main" id="{1E671025-0172-4EAA-BD30-8DE3FBA9E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97" name="Picture 2696" descr="https://mail.google.com/mail/u/1/images/cleardot.gif">
          <a:extLst>
            <a:ext uri="{FF2B5EF4-FFF2-40B4-BE49-F238E27FC236}">
              <a16:creationId xmlns:a16="http://schemas.microsoft.com/office/drawing/2014/main" id="{538B64B6-A716-4D86-BC92-528A71F41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98" name="Picture 2697" descr="https://mail.google.com/mail/u/1/images/cleardot.gif">
          <a:extLst>
            <a:ext uri="{FF2B5EF4-FFF2-40B4-BE49-F238E27FC236}">
              <a16:creationId xmlns:a16="http://schemas.microsoft.com/office/drawing/2014/main" id="{B3C476CB-5C6D-4B8D-9F61-601CF2988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699" name="Picture 2698" descr="https://mail.google.com/mail/u/1/images/cleardot.gif">
          <a:extLst>
            <a:ext uri="{FF2B5EF4-FFF2-40B4-BE49-F238E27FC236}">
              <a16:creationId xmlns:a16="http://schemas.microsoft.com/office/drawing/2014/main" id="{16272EAD-F47B-4D39-8F35-5FECFBA80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00" name="Picture 2699" descr="https://mail.google.com/mail/u/1/images/cleardot.gif">
          <a:extLst>
            <a:ext uri="{FF2B5EF4-FFF2-40B4-BE49-F238E27FC236}">
              <a16:creationId xmlns:a16="http://schemas.microsoft.com/office/drawing/2014/main" id="{BC4BB89C-FD9D-49FF-A303-4D0145D6B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01" name="Picture 2700" descr="https://mail.google.com/mail/u/1/images/cleardot.gif">
          <a:extLst>
            <a:ext uri="{FF2B5EF4-FFF2-40B4-BE49-F238E27FC236}">
              <a16:creationId xmlns:a16="http://schemas.microsoft.com/office/drawing/2014/main" id="{F4974E2F-AF7F-459C-A771-F58E04586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02" name="Picture 2701" descr="https://mail.google.com/mail/u/1/images/cleardot.gif">
          <a:extLst>
            <a:ext uri="{FF2B5EF4-FFF2-40B4-BE49-F238E27FC236}">
              <a16:creationId xmlns:a16="http://schemas.microsoft.com/office/drawing/2014/main" id="{87954A17-DA1A-4BEA-B381-9B8B61D87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03" name="Picture 2702" descr="https://mail.google.com/mail/u/1/images/cleardot.gif">
          <a:extLst>
            <a:ext uri="{FF2B5EF4-FFF2-40B4-BE49-F238E27FC236}">
              <a16:creationId xmlns:a16="http://schemas.microsoft.com/office/drawing/2014/main" id="{515B0E78-DEE2-427C-86AC-5231D1F2B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04" name="Picture 2703" descr="https://mail.google.com/mail/u/1/images/cleardot.gif">
          <a:extLst>
            <a:ext uri="{FF2B5EF4-FFF2-40B4-BE49-F238E27FC236}">
              <a16:creationId xmlns:a16="http://schemas.microsoft.com/office/drawing/2014/main" id="{7B1300BD-136C-4BBF-BB17-572E83A21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05" name="Picture 2704" descr="https://mail.google.com/mail/u/1/images/cleardot.gif">
          <a:extLst>
            <a:ext uri="{FF2B5EF4-FFF2-40B4-BE49-F238E27FC236}">
              <a16:creationId xmlns:a16="http://schemas.microsoft.com/office/drawing/2014/main" id="{B80810E0-5D37-4F59-9A90-6D6A51E56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06" name="Picture 2705" descr="https://mail.google.com/mail/u/1/images/cleardot.gif">
          <a:extLst>
            <a:ext uri="{FF2B5EF4-FFF2-40B4-BE49-F238E27FC236}">
              <a16:creationId xmlns:a16="http://schemas.microsoft.com/office/drawing/2014/main" id="{238A9CCB-9FC4-41BB-AA78-E947479A3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07" name="Picture 2706" descr="https://mail.google.com/mail/u/1/images/cleardot.gif">
          <a:extLst>
            <a:ext uri="{FF2B5EF4-FFF2-40B4-BE49-F238E27FC236}">
              <a16:creationId xmlns:a16="http://schemas.microsoft.com/office/drawing/2014/main" id="{8462C4D5-D376-4E60-A135-7E9B35CF1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08" name="Picture 2707" descr="https://mail.google.com/mail/u/1/images/cleardot.gif">
          <a:extLst>
            <a:ext uri="{FF2B5EF4-FFF2-40B4-BE49-F238E27FC236}">
              <a16:creationId xmlns:a16="http://schemas.microsoft.com/office/drawing/2014/main" id="{1DFD7F6C-3B45-4DE1-BC07-12F6C4AE1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09" name="Picture 2708" descr="https://mail.google.com/mail/u/1/images/cleardot.gif">
          <a:extLst>
            <a:ext uri="{FF2B5EF4-FFF2-40B4-BE49-F238E27FC236}">
              <a16:creationId xmlns:a16="http://schemas.microsoft.com/office/drawing/2014/main" id="{89C41E56-BA29-4C7D-86F0-CC083F67A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10" name="Picture 2709" descr="https://mail.google.com/mail/u/1/images/cleardot.gif">
          <a:extLst>
            <a:ext uri="{FF2B5EF4-FFF2-40B4-BE49-F238E27FC236}">
              <a16:creationId xmlns:a16="http://schemas.microsoft.com/office/drawing/2014/main" id="{34CB553D-BA34-43C5-BE26-C31A9263B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11" name="Picture 2710" descr="https://mail.google.com/mail/u/1/images/cleardot.gif">
          <a:extLst>
            <a:ext uri="{FF2B5EF4-FFF2-40B4-BE49-F238E27FC236}">
              <a16:creationId xmlns:a16="http://schemas.microsoft.com/office/drawing/2014/main" id="{0598D6CC-D71C-4EBB-A564-516C1866D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12" name="Picture 2711" descr="https://mail.google.com/mail/u/1/images/cleardot.gif">
          <a:extLst>
            <a:ext uri="{FF2B5EF4-FFF2-40B4-BE49-F238E27FC236}">
              <a16:creationId xmlns:a16="http://schemas.microsoft.com/office/drawing/2014/main" id="{585F4529-45BD-4C60-97C3-B379E65D7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13" name="Picture 2712" descr="https://mail.google.com/mail/u/1/images/cleardot.gif">
          <a:extLst>
            <a:ext uri="{FF2B5EF4-FFF2-40B4-BE49-F238E27FC236}">
              <a16:creationId xmlns:a16="http://schemas.microsoft.com/office/drawing/2014/main" id="{4D3AA29E-A2B9-4FC5-A853-1C544AA23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14" name="Picture 2713" descr="https://mail.google.com/mail/u/1/images/cleardot.gif">
          <a:extLst>
            <a:ext uri="{FF2B5EF4-FFF2-40B4-BE49-F238E27FC236}">
              <a16:creationId xmlns:a16="http://schemas.microsoft.com/office/drawing/2014/main" id="{8565A22E-EF7C-4D26-AEF8-42D7B5EBF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15" name="Picture 2714" descr="https://mail.google.com/mail/u/1/images/cleardot.gif">
          <a:extLst>
            <a:ext uri="{FF2B5EF4-FFF2-40B4-BE49-F238E27FC236}">
              <a16:creationId xmlns:a16="http://schemas.microsoft.com/office/drawing/2014/main" id="{3F8D4F2E-1FDA-4A99-8F21-C49593E05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16" name="Picture 2715" descr="https://mail.google.com/mail/u/1/images/cleardot.gif">
          <a:extLst>
            <a:ext uri="{FF2B5EF4-FFF2-40B4-BE49-F238E27FC236}">
              <a16:creationId xmlns:a16="http://schemas.microsoft.com/office/drawing/2014/main" id="{33878FE2-3878-4223-94AC-7DB254133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17" name="Picture 2716" descr="https://mail.google.com/mail/u/1/images/cleardot.gif">
          <a:extLst>
            <a:ext uri="{FF2B5EF4-FFF2-40B4-BE49-F238E27FC236}">
              <a16:creationId xmlns:a16="http://schemas.microsoft.com/office/drawing/2014/main" id="{1D160214-51A4-4D94-AEDC-B8DBF0086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18" name="Picture 2717" descr="https://mail.google.com/mail/u/1/images/cleardot.gif">
          <a:extLst>
            <a:ext uri="{FF2B5EF4-FFF2-40B4-BE49-F238E27FC236}">
              <a16:creationId xmlns:a16="http://schemas.microsoft.com/office/drawing/2014/main" id="{49D3F1D9-029C-4499-B441-CB1BE4F4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19" name="Picture 2718" descr="https://mail.google.com/mail/u/1/images/cleardot.gif">
          <a:extLst>
            <a:ext uri="{FF2B5EF4-FFF2-40B4-BE49-F238E27FC236}">
              <a16:creationId xmlns:a16="http://schemas.microsoft.com/office/drawing/2014/main" id="{15ECE2D3-8CB4-4E31-9A50-FA96C90F1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20" name="Picture 2719" descr="https://mail.google.com/mail/u/1/images/cleardot.gif">
          <a:extLst>
            <a:ext uri="{FF2B5EF4-FFF2-40B4-BE49-F238E27FC236}">
              <a16:creationId xmlns:a16="http://schemas.microsoft.com/office/drawing/2014/main" id="{CF7C69F9-259C-459D-A09D-477EEF684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21" name="Picture 2720" descr="https://mail.google.com/mail/u/1/images/cleardot.gif">
          <a:extLst>
            <a:ext uri="{FF2B5EF4-FFF2-40B4-BE49-F238E27FC236}">
              <a16:creationId xmlns:a16="http://schemas.microsoft.com/office/drawing/2014/main" id="{EC25D0B2-3BE8-4949-92AE-1B355B0C0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22" name="Picture 2721" descr="https://mail.google.com/mail/u/1/images/cleardot.gif">
          <a:extLst>
            <a:ext uri="{FF2B5EF4-FFF2-40B4-BE49-F238E27FC236}">
              <a16:creationId xmlns:a16="http://schemas.microsoft.com/office/drawing/2014/main" id="{55D0CEF2-29EF-48F0-ADF7-44C12EF07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23" name="Picture 2722" descr="https://mail.google.com/mail/u/1/images/cleardot.gif">
          <a:extLst>
            <a:ext uri="{FF2B5EF4-FFF2-40B4-BE49-F238E27FC236}">
              <a16:creationId xmlns:a16="http://schemas.microsoft.com/office/drawing/2014/main" id="{6B1EC6FD-EB1A-41A9-BE0F-D58984E3A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24" name="Picture 2723" descr="https://mail.google.com/mail/u/1/images/cleardot.gif">
          <a:extLst>
            <a:ext uri="{FF2B5EF4-FFF2-40B4-BE49-F238E27FC236}">
              <a16:creationId xmlns:a16="http://schemas.microsoft.com/office/drawing/2014/main" id="{F09EDF1E-1858-4635-B075-657267CFA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25" name="Picture 2724" descr="https://mail.google.com/mail/u/1/images/cleardot.gif">
          <a:extLst>
            <a:ext uri="{FF2B5EF4-FFF2-40B4-BE49-F238E27FC236}">
              <a16:creationId xmlns:a16="http://schemas.microsoft.com/office/drawing/2014/main" id="{B0CB2203-3EBD-43CD-BEE9-5AA27124F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26" name="Picture 2725" descr="https://mail.google.com/mail/u/1/images/cleardot.gif">
          <a:extLst>
            <a:ext uri="{FF2B5EF4-FFF2-40B4-BE49-F238E27FC236}">
              <a16:creationId xmlns:a16="http://schemas.microsoft.com/office/drawing/2014/main" id="{5A7C1315-44F2-4D21-8C79-D2339391B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27" name="Picture 2726" descr="https://mail.google.com/mail/u/1/images/cleardot.gif">
          <a:extLst>
            <a:ext uri="{FF2B5EF4-FFF2-40B4-BE49-F238E27FC236}">
              <a16:creationId xmlns:a16="http://schemas.microsoft.com/office/drawing/2014/main" id="{4D7CBC4C-327A-4C3E-A714-418177D0B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28" name="Picture 2727" descr="https://mail.google.com/mail/u/1/images/cleardot.gif">
          <a:extLst>
            <a:ext uri="{FF2B5EF4-FFF2-40B4-BE49-F238E27FC236}">
              <a16:creationId xmlns:a16="http://schemas.microsoft.com/office/drawing/2014/main" id="{D69AD4D0-9F9D-49EE-9574-3940AF04E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29" name="Picture 2728" descr="https://mail.google.com/mail/u/1/images/cleardot.gif">
          <a:extLst>
            <a:ext uri="{FF2B5EF4-FFF2-40B4-BE49-F238E27FC236}">
              <a16:creationId xmlns:a16="http://schemas.microsoft.com/office/drawing/2014/main" id="{CEC5E1B9-C67E-4CCF-BEB9-0FEF98CBA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30" name="Picture 2729" descr="https://mail.google.com/mail/u/1/images/cleardot.gif">
          <a:extLst>
            <a:ext uri="{FF2B5EF4-FFF2-40B4-BE49-F238E27FC236}">
              <a16:creationId xmlns:a16="http://schemas.microsoft.com/office/drawing/2014/main" id="{35F30056-1FD5-41F8-AEC6-6FC1868F6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31" name="Picture 2730" descr="https://mail.google.com/mail/u/1/images/cleardot.gif">
          <a:extLst>
            <a:ext uri="{FF2B5EF4-FFF2-40B4-BE49-F238E27FC236}">
              <a16:creationId xmlns:a16="http://schemas.microsoft.com/office/drawing/2014/main" id="{AECE9280-F369-4D20-8843-580BA0475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32" name="Picture 2731" descr="https://mail.google.com/mail/u/1/images/cleardot.gif">
          <a:extLst>
            <a:ext uri="{FF2B5EF4-FFF2-40B4-BE49-F238E27FC236}">
              <a16:creationId xmlns:a16="http://schemas.microsoft.com/office/drawing/2014/main" id="{3DFC23FB-AC8E-4524-ACD0-9C8B18C73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33" name="Picture 2732" descr="https://mail.google.com/mail/u/1/images/cleardot.gif">
          <a:extLst>
            <a:ext uri="{FF2B5EF4-FFF2-40B4-BE49-F238E27FC236}">
              <a16:creationId xmlns:a16="http://schemas.microsoft.com/office/drawing/2014/main" id="{3225EBD7-A6D9-4E60-B0FA-1A00CEFD9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34" name="Picture 2733" descr="https://mail.google.com/mail/u/1/images/cleardot.gif">
          <a:extLst>
            <a:ext uri="{FF2B5EF4-FFF2-40B4-BE49-F238E27FC236}">
              <a16:creationId xmlns:a16="http://schemas.microsoft.com/office/drawing/2014/main" id="{3BC328BD-6CEA-40E8-AAA5-D6DD1171D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35" name="Picture 2734" descr="https://mail.google.com/mail/u/1/images/cleardot.gif">
          <a:extLst>
            <a:ext uri="{FF2B5EF4-FFF2-40B4-BE49-F238E27FC236}">
              <a16:creationId xmlns:a16="http://schemas.microsoft.com/office/drawing/2014/main" id="{E16C0576-DD80-4661-A63A-88BC4ACC5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36" name="Picture 2735" descr="https://mail.google.com/mail/u/1/images/cleardot.gif">
          <a:extLst>
            <a:ext uri="{FF2B5EF4-FFF2-40B4-BE49-F238E27FC236}">
              <a16:creationId xmlns:a16="http://schemas.microsoft.com/office/drawing/2014/main" id="{8FD1498B-E0FA-4B36-A63B-9E31215D0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37" name="Picture 2736" descr="https://mail.google.com/mail/u/1/images/cleardot.gif">
          <a:extLst>
            <a:ext uri="{FF2B5EF4-FFF2-40B4-BE49-F238E27FC236}">
              <a16:creationId xmlns:a16="http://schemas.microsoft.com/office/drawing/2014/main" id="{F893F9DD-C45E-4E74-AF3F-981667A85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38" name="Picture 2737" descr="https://mail.google.com/mail/u/1/images/cleardot.gif">
          <a:extLst>
            <a:ext uri="{FF2B5EF4-FFF2-40B4-BE49-F238E27FC236}">
              <a16:creationId xmlns:a16="http://schemas.microsoft.com/office/drawing/2014/main" id="{7806E813-34BE-4018-B36D-4BBEC662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39" name="Picture 2738" descr="https://mail.google.com/mail/u/1/images/cleardot.gif">
          <a:extLst>
            <a:ext uri="{FF2B5EF4-FFF2-40B4-BE49-F238E27FC236}">
              <a16:creationId xmlns:a16="http://schemas.microsoft.com/office/drawing/2014/main" id="{0FD7BD4F-E7A2-4399-81A0-FFFC58F17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40" name="Picture 2739" descr="https://mail.google.com/mail/u/1/images/cleardot.gif">
          <a:extLst>
            <a:ext uri="{FF2B5EF4-FFF2-40B4-BE49-F238E27FC236}">
              <a16:creationId xmlns:a16="http://schemas.microsoft.com/office/drawing/2014/main" id="{2FA18787-E15F-4C1A-B1CB-18B7079AA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41" name="Picture 2740" descr="https://mail.google.com/mail/u/1/images/cleardot.gif">
          <a:extLst>
            <a:ext uri="{FF2B5EF4-FFF2-40B4-BE49-F238E27FC236}">
              <a16:creationId xmlns:a16="http://schemas.microsoft.com/office/drawing/2014/main" id="{355ABD2A-9B05-47F7-9709-13A0AB77B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42" name="Picture 2741" descr="https://mail.google.com/mail/u/1/images/cleardot.gif">
          <a:extLst>
            <a:ext uri="{FF2B5EF4-FFF2-40B4-BE49-F238E27FC236}">
              <a16:creationId xmlns:a16="http://schemas.microsoft.com/office/drawing/2014/main" id="{CF978C01-645C-462A-BAF5-D39F757F7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43" name="Picture 2742" descr="https://mail.google.com/mail/u/1/images/cleardot.gif">
          <a:extLst>
            <a:ext uri="{FF2B5EF4-FFF2-40B4-BE49-F238E27FC236}">
              <a16:creationId xmlns:a16="http://schemas.microsoft.com/office/drawing/2014/main" id="{5B4DB261-328C-4C77-A98A-30846815F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44" name="Picture 2743" descr="https://mail.google.com/mail/u/1/images/cleardot.gif">
          <a:extLst>
            <a:ext uri="{FF2B5EF4-FFF2-40B4-BE49-F238E27FC236}">
              <a16:creationId xmlns:a16="http://schemas.microsoft.com/office/drawing/2014/main" id="{7A69A52C-42E1-4535-AFB7-94AEF6999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45" name="Picture 2744" descr="https://mail.google.com/mail/u/1/images/cleardot.gif">
          <a:extLst>
            <a:ext uri="{FF2B5EF4-FFF2-40B4-BE49-F238E27FC236}">
              <a16:creationId xmlns:a16="http://schemas.microsoft.com/office/drawing/2014/main" id="{34F2C711-FD80-4127-8FAA-20F05C095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46" name="Picture 2745" descr="https://mail.google.com/mail/u/1/images/cleardot.gif">
          <a:extLst>
            <a:ext uri="{FF2B5EF4-FFF2-40B4-BE49-F238E27FC236}">
              <a16:creationId xmlns:a16="http://schemas.microsoft.com/office/drawing/2014/main" id="{4D4023CF-E690-4C6C-8A8B-9F171DF09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47" name="Picture 2746" descr="https://mail.google.com/mail/u/1/images/cleardot.gif">
          <a:extLst>
            <a:ext uri="{FF2B5EF4-FFF2-40B4-BE49-F238E27FC236}">
              <a16:creationId xmlns:a16="http://schemas.microsoft.com/office/drawing/2014/main" id="{A2904428-4A9E-4239-B703-7A92F4626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48" name="Picture 2747" descr="https://mail.google.com/mail/u/1/images/cleardot.gif">
          <a:extLst>
            <a:ext uri="{FF2B5EF4-FFF2-40B4-BE49-F238E27FC236}">
              <a16:creationId xmlns:a16="http://schemas.microsoft.com/office/drawing/2014/main" id="{A216E4A4-A3C8-4658-A81F-BD39BB422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49" name="Picture 2748" descr="https://mail.google.com/mail/u/1/images/cleardot.gif">
          <a:extLst>
            <a:ext uri="{FF2B5EF4-FFF2-40B4-BE49-F238E27FC236}">
              <a16:creationId xmlns:a16="http://schemas.microsoft.com/office/drawing/2014/main" id="{52F7E982-8379-478D-AF39-744D1DF7F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50" name="Picture 2749" descr="https://mail.google.com/mail/u/1/images/cleardot.gif">
          <a:extLst>
            <a:ext uri="{FF2B5EF4-FFF2-40B4-BE49-F238E27FC236}">
              <a16:creationId xmlns:a16="http://schemas.microsoft.com/office/drawing/2014/main" id="{C5ADDF6E-12D0-47EF-8D83-C92519210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51" name="Picture 2750" descr="https://mail.google.com/mail/u/1/images/cleardot.gif">
          <a:extLst>
            <a:ext uri="{FF2B5EF4-FFF2-40B4-BE49-F238E27FC236}">
              <a16:creationId xmlns:a16="http://schemas.microsoft.com/office/drawing/2014/main" id="{721636AF-5BCA-4CD3-AEC9-E6E34FF5D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52" name="Picture 2751" descr="https://mail.google.com/mail/u/1/images/cleardot.gif">
          <a:extLst>
            <a:ext uri="{FF2B5EF4-FFF2-40B4-BE49-F238E27FC236}">
              <a16:creationId xmlns:a16="http://schemas.microsoft.com/office/drawing/2014/main" id="{97685BAF-E9A0-4ED7-A986-6355ACE40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53" name="Picture 2752" descr="https://mail.google.com/mail/u/1/images/cleardot.gif">
          <a:extLst>
            <a:ext uri="{FF2B5EF4-FFF2-40B4-BE49-F238E27FC236}">
              <a16:creationId xmlns:a16="http://schemas.microsoft.com/office/drawing/2014/main" id="{B128DAE2-D592-4B90-ABB4-A90135462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54" name="Picture 2753" descr="https://mail.google.com/mail/u/1/images/cleardot.gif">
          <a:extLst>
            <a:ext uri="{FF2B5EF4-FFF2-40B4-BE49-F238E27FC236}">
              <a16:creationId xmlns:a16="http://schemas.microsoft.com/office/drawing/2014/main" id="{E03EBE81-96D3-492B-85A5-58C56D49C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55" name="Picture 2754" descr="https://mail.google.com/mail/u/1/images/cleardot.gif">
          <a:extLst>
            <a:ext uri="{FF2B5EF4-FFF2-40B4-BE49-F238E27FC236}">
              <a16:creationId xmlns:a16="http://schemas.microsoft.com/office/drawing/2014/main" id="{BF396079-111D-47EF-9C91-D44A9983E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56" name="Picture 2755" descr="https://mail.google.com/mail/u/1/images/cleardot.gif">
          <a:extLst>
            <a:ext uri="{FF2B5EF4-FFF2-40B4-BE49-F238E27FC236}">
              <a16:creationId xmlns:a16="http://schemas.microsoft.com/office/drawing/2014/main" id="{AAFC0D7A-BF61-4B6F-9A37-656E6AC9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57" name="Picture 2756" descr="https://mail.google.com/mail/u/1/images/cleardot.gif">
          <a:extLst>
            <a:ext uri="{FF2B5EF4-FFF2-40B4-BE49-F238E27FC236}">
              <a16:creationId xmlns:a16="http://schemas.microsoft.com/office/drawing/2014/main" id="{9B9A5B9F-4632-406B-94A5-D35DE8239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58" name="Picture 2757" descr="https://mail.google.com/mail/u/1/images/cleardot.gif">
          <a:extLst>
            <a:ext uri="{FF2B5EF4-FFF2-40B4-BE49-F238E27FC236}">
              <a16:creationId xmlns:a16="http://schemas.microsoft.com/office/drawing/2014/main" id="{0A21EAA8-DC0D-4961-9A45-5D3AC3D26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59" name="Picture 2758" descr="https://mail.google.com/mail/u/1/images/cleardot.gif">
          <a:extLst>
            <a:ext uri="{FF2B5EF4-FFF2-40B4-BE49-F238E27FC236}">
              <a16:creationId xmlns:a16="http://schemas.microsoft.com/office/drawing/2014/main" id="{E2A1F503-4C2F-42E1-9F68-6266ACD1D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60" name="Picture 2759" descr="https://mail.google.com/mail/u/1/images/cleardot.gif">
          <a:extLst>
            <a:ext uri="{FF2B5EF4-FFF2-40B4-BE49-F238E27FC236}">
              <a16:creationId xmlns:a16="http://schemas.microsoft.com/office/drawing/2014/main" id="{F3930538-A84E-470E-8B9A-12DF34063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2761" name="Picture 2760" descr="https://mail.google.com/mail/u/1/images/cleardot.gif">
          <a:extLst>
            <a:ext uri="{FF2B5EF4-FFF2-40B4-BE49-F238E27FC236}">
              <a16:creationId xmlns:a16="http://schemas.microsoft.com/office/drawing/2014/main" id="{949A5D8C-6024-48D8-A6DC-E3788E3B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5859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62" name="Picture 2761" descr="https://mail.google.com/mail/u/1/images/cleardot.gif">
          <a:extLst>
            <a:ext uri="{FF2B5EF4-FFF2-40B4-BE49-F238E27FC236}">
              <a16:creationId xmlns:a16="http://schemas.microsoft.com/office/drawing/2014/main" id="{4803C4DE-415D-418B-8BA2-4B16A3E6A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63" name="Picture 2762" descr="https://mail.google.com/mail/u/1/images/cleardot.gif">
          <a:extLst>
            <a:ext uri="{FF2B5EF4-FFF2-40B4-BE49-F238E27FC236}">
              <a16:creationId xmlns:a16="http://schemas.microsoft.com/office/drawing/2014/main" id="{2DD05B67-53A6-4F94-857A-9CF91BE5E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64" name="Picture 2763" descr="https://mail.google.com/mail/u/1/images/cleardot.gif">
          <a:extLst>
            <a:ext uri="{FF2B5EF4-FFF2-40B4-BE49-F238E27FC236}">
              <a16:creationId xmlns:a16="http://schemas.microsoft.com/office/drawing/2014/main" id="{CEDA47D2-6A28-408B-8771-4CC2C8F19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65" name="Picture 2764" descr="https://mail.google.com/mail/u/1/images/cleardot.gif">
          <a:extLst>
            <a:ext uri="{FF2B5EF4-FFF2-40B4-BE49-F238E27FC236}">
              <a16:creationId xmlns:a16="http://schemas.microsoft.com/office/drawing/2014/main" id="{3ADE2CD8-A90E-4816-99D1-630A2943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66" name="Picture 2765" descr="https://mail.google.com/mail/u/1/images/cleardot.gif">
          <a:extLst>
            <a:ext uri="{FF2B5EF4-FFF2-40B4-BE49-F238E27FC236}">
              <a16:creationId xmlns:a16="http://schemas.microsoft.com/office/drawing/2014/main" id="{CC388E70-4E91-4099-A30A-059210C44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67" name="Picture 2766" descr="https://mail.google.com/mail/u/1/images/cleardot.gif">
          <a:extLst>
            <a:ext uri="{FF2B5EF4-FFF2-40B4-BE49-F238E27FC236}">
              <a16:creationId xmlns:a16="http://schemas.microsoft.com/office/drawing/2014/main" id="{EFDEA90F-C882-4618-9070-233921771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68" name="Picture 2767" descr="https://mail.google.com/mail/u/1/images/cleardot.gif">
          <a:extLst>
            <a:ext uri="{FF2B5EF4-FFF2-40B4-BE49-F238E27FC236}">
              <a16:creationId xmlns:a16="http://schemas.microsoft.com/office/drawing/2014/main" id="{E98ECF15-89B4-4144-9FEA-C75BE32AC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69" name="Picture 2768" descr="https://mail.google.com/mail/u/1/images/cleardot.gif">
          <a:extLst>
            <a:ext uri="{FF2B5EF4-FFF2-40B4-BE49-F238E27FC236}">
              <a16:creationId xmlns:a16="http://schemas.microsoft.com/office/drawing/2014/main" id="{05EB2535-2B66-4FDC-9C88-501E9A07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70" name="Picture 2769" descr="https://mail.google.com/mail/u/1/images/cleardot.gif">
          <a:extLst>
            <a:ext uri="{FF2B5EF4-FFF2-40B4-BE49-F238E27FC236}">
              <a16:creationId xmlns:a16="http://schemas.microsoft.com/office/drawing/2014/main" id="{11EB4434-2DD7-4D52-A6D0-42CC8670F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71" name="Picture 2770" descr="https://mail.google.com/mail/u/1/images/cleardot.gif">
          <a:extLst>
            <a:ext uri="{FF2B5EF4-FFF2-40B4-BE49-F238E27FC236}">
              <a16:creationId xmlns:a16="http://schemas.microsoft.com/office/drawing/2014/main" id="{E936DD47-9ED3-4273-B805-5EAB3B49F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72" name="Picture 2771" descr="https://mail.google.com/mail/u/1/images/cleardot.gif">
          <a:extLst>
            <a:ext uri="{FF2B5EF4-FFF2-40B4-BE49-F238E27FC236}">
              <a16:creationId xmlns:a16="http://schemas.microsoft.com/office/drawing/2014/main" id="{9C2338F5-B702-420B-9E49-85F32FF21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73" name="Picture 2772" descr="https://mail.google.com/mail/u/1/images/cleardot.gif">
          <a:extLst>
            <a:ext uri="{FF2B5EF4-FFF2-40B4-BE49-F238E27FC236}">
              <a16:creationId xmlns:a16="http://schemas.microsoft.com/office/drawing/2014/main" id="{6F32CA2E-BA41-41AC-B112-9092578B8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74" name="Picture 2773" descr="https://mail.google.com/mail/u/1/images/cleardot.gif">
          <a:extLst>
            <a:ext uri="{FF2B5EF4-FFF2-40B4-BE49-F238E27FC236}">
              <a16:creationId xmlns:a16="http://schemas.microsoft.com/office/drawing/2014/main" id="{EEC9D36E-9054-45A1-AB15-36B8358C2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75" name="Picture 2774" descr="https://mail.google.com/mail/u/1/images/cleardot.gif">
          <a:extLst>
            <a:ext uri="{FF2B5EF4-FFF2-40B4-BE49-F238E27FC236}">
              <a16:creationId xmlns:a16="http://schemas.microsoft.com/office/drawing/2014/main" id="{33E82A4D-F99C-4261-9785-A0D5C8A1D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76" name="Picture 2775" descr="https://mail.google.com/mail/u/1/images/cleardot.gif">
          <a:extLst>
            <a:ext uri="{FF2B5EF4-FFF2-40B4-BE49-F238E27FC236}">
              <a16:creationId xmlns:a16="http://schemas.microsoft.com/office/drawing/2014/main" id="{B61DB3D5-59B9-49D5-9917-1AE0D60C7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77" name="Picture 2776" descr="https://mail.google.com/mail/u/1/images/cleardot.gif">
          <a:extLst>
            <a:ext uri="{FF2B5EF4-FFF2-40B4-BE49-F238E27FC236}">
              <a16:creationId xmlns:a16="http://schemas.microsoft.com/office/drawing/2014/main" id="{CE043ED5-26D3-46D7-9561-3BEA0A38A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78" name="Picture 2777" descr="https://mail.google.com/mail/u/1/images/cleardot.gif">
          <a:extLst>
            <a:ext uri="{FF2B5EF4-FFF2-40B4-BE49-F238E27FC236}">
              <a16:creationId xmlns:a16="http://schemas.microsoft.com/office/drawing/2014/main" id="{091D38F1-0310-4E86-B117-050740E97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79" name="Picture 2778" descr="https://mail.google.com/mail/u/1/images/cleardot.gif">
          <a:extLst>
            <a:ext uri="{FF2B5EF4-FFF2-40B4-BE49-F238E27FC236}">
              <a16:creationId xmlns:a16="http://schemas.microsoft.com/office/drawing/2014/main" id="{7D51792A-09B8-43DF-B1FA-B1B1B338D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80" name="Picture 2779" descr="https://mail.google.com/mail/u/1/images/cleardot.gif">
          <a:extLst>
            <a:ext uri="{FF2B5EF4-FFF2-40B4-BE49-F238E27FC236}">
              <a16:creationId xmlns:a16="http://schemas.microsoft.com/office/drawing/2014/main" id="{170A3C5A-6701-4039-B574-1F0F96F96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81" name="Picture 2780" descr="https://mail.google.com/mail/u/1/images/cleardot.gif">
          <a:extLst>
            <a:ext uri="{FF2B5EF4-FFF2-40B4-BE49-F238E27FC236}">
              <a16:creationId xmlns:a16="http://schemas.microsoft.com/office/drawing/2014/main" id="{CAFE3FCC-6A64-4C78-8255-E618F786E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82" name="Picture 2781" descr="https://mail.google.com/mail/u/1/images/cleardot.gif">
          <a:extLst>
            <a:ext uri="{FF2B5EF4-FFF2-40B4-BE49-F238E27FC236}">
              <a16:creationId xmlns:a16="http://schemas.microsoft.com/office/drawing/2014/main" id="{D6A41DA8-CD1B-43A7-BC8C-B31DF93E1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83" name="Picture 2782" descr="https://mail.google.com/mail/u/1/images/cleardot.gif">
          <a:extLst>
            <a:ext uri="{FF2B5EF4-FFF2-40B4-BE49-F238E27FC236}">
              <a16:creationId xmlns:a16="http://schemas.microsoft.com/office/drawing/2014/main" id="{2990A59F-D89A-4D13-A853-BE31EAACA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84" name="Picture 2783" descr="https://mail.google.com/mail/u/1/images/cleardot.gif">
          <a:extLst>
            <a:ext uri="{FF2B5EF4-FFF2-40B4-BE49-F238E27FC236}">
              <a16:creationId xmlns:a16="http://schemas.microsoft.com/office/drawing/2014/main" id="{EACBABF8-2F4A-4E52-87D1-949E0FB57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85" name="Picture 2784" descr="https://mail.google.com/mail/u/1/images/cleardot.gif">
          <a:extLst>
            <a:ext uri="{FF2B5EF4-FFF2-40B4-BE49-F238E27FC236}">
              <a16:creationId xmlns:a16="http://schemas.microsoft.com/office/drawing/2014/main" id="{F4F80F65-99D1-4E98-81B2-B11AFD472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86" name="Picture 2785" descr="https://mail.google.com/mail/u/1/images/cleardot.gif">
          <a:extLst>
            <a:ext uri="{FF2B5EF4-FFF2-40B4-BE49-F238E27FC236}">
              <a16:creationId xmlns:a16="http://schemas.microsoft.com/office/drawing/2014/main" id="{4931B567-44AB-47B6-81A6-6F5442B52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87" name="Picture 2786" descr="https://mail.google.com/mail/u/1/images/cleardot.gif">
          <a:extLst>
            <a:ext uri="{FF2B5EF4-FFF2-40B4-BE49-F238E27FC236}">
              <a16:creationId xmlns:a16="http://schemas.microsoft.com/office/drawing/2014/main" id="{CF138E19-CDE3-4F11-95FC-33F332278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88" name="Picture 2787" descr="https://mail.google.com/mail/u/1/images/cleardot.gif">
          <a:extLst>
            <a:ext uri="{FF2B5EF4-FFF2-40B4-BE49-F238E27FC236}">
              <a16:creationId xmlns:a16="http://schemas.microsoft.com/office/drawing/2014/main" id="{0F3A26DE-AC0A-468C-8E71-F847E5D7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89" name="Picture 2788" descr="https://mail.google.com/mail/u/1/images/cleardot.gif">
          <a:extLst>
            <a:ext uri="{FF2B5EF4-FFF2-40B4-BE49-F238E27FC236}">
              <a16:creationId xmlns:a16="http://schemas.microsoft.com/office/drawing/2014/main" id="{CCE5993B-6F43-465C-83E4-2B4D406CA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90" name="Picture 2789" descr="https://mail.google.com/mail/u/1/images/cleardot.gif">
          <a:extLst>
            <a:ext uri="{FF2B5EF4-FFF2-40B4-BE49-F238E27FC236}">
              <a16:creationId xmlns:a16="http://schemas.microsoft.com/office/drawing/2014/main" id="{5A8F9781-5B70-4BD7-8875-221CA03EF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91" name="Picture 2790" descr="https://mail.google.com/mail/u/1/images/cleardot.gif">
          <a:extLst>
            <a:ext uri="{FF2B5EF4-FFF2-40B4-BE49-F238E27FC236}">
              <a16:creationId xmlns:a16="http://schemas.microsoft.com/office/drawing/2014/main" id="{617735E6-B963-4065-9D73-A42A8F704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92" name="Picture 2791" descr="https://mail.google.com/mail/u/1/images/cleardot.gif">
          <a:extLst>
            <a:ext uri="{FF2B5EF4-FFF2-40B4-BE49-F238E27FC236}">
              <a16:creationId xmlns:a16="http://schemas.microsoft.com/office/drawing/2014/main" id="{1061A80D-CEC4-40F5-B8E3-E87EF7B81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93" name="Picture 2792" descr="https://mail.google.com/mail/u/1/images/cleardot.gif">
          <a:extLst>
            <a:ext uri="{FF2B5EF4-FFF2-40B4-BE49-F238E27FC236}">
              <a16:creationId xmlns:a16="http://schemas.microsoft.com/office/drawing/2014/main" id="{F8A235E0-365A-4195-B569-56213D15E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94" name="Picture 2793" descr="https://mail.google.com/mail/u/1/images/cleardot.gif">
          <a:extLst>
            <a:ext uri="{FF2B5EF4-FFF2-40B4-BE49-F238E27FC236}">
              <a16:creationId xmlns:a16="http://schemas.microsoft.com/office/drawing/2014/main" id="{44366ED9-CEAC-43BF-AE2F-504417814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95" name="Picture 2794" descr="https://mail.google.com/mail/u/1/images/cleardot.gif">
          <a:extLst>
            <a:ext uri="{FF2B5EF4-FFF2-40B4-BE49-F238E27FC236}">
              <a16:creationId xmlns:a16="http://schemas.microsoft.com/office/drawing/2014/main" id="{D61D2461-23D3-4C4C-A068-0908C1020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96" name="Picture 2795" descr="https://mail.google.com/mail/u/1/images/cleardot.gif">
          <a:extLst>
            <a:ext uri="{FF2B5EF4-FFF2-40B4-BE49-F238E27FC236}">
              <a16:creationId xmlns:a16="http://schemas.microsoft.com/office/drawing/2014/main" id="{11F63C52-E4EE-4611-AE1E-7E0BDE035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97" name="Picture 2796" descr="https://mail.google.com/mail/u/1/images/cleardot.gif">
          <a:extLst>
            <a:ext uri="{FF2B5EF4-FFF2-40B4-BE49-F238E27FC236}">
              <a16:creationId xmlns:a16="http://schemas.microsoft.com/office/drawing/2014/main" id="{FB0C9736-1DFC-4BE9-BA61-34FAE7611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98" name="Picture 2797" descr="https://mail.google.com/mail/u/1/images/cleardot.gif">
          <a:extLst>
            <a:ext uri="{FF2B5EF4-FFF2-40B4-BE49-F238E27FC236}">
              <a16:creationId xmlns:a16="http://schemas.microsoft.com/office/drawing/2014/main" id="{556E3DF5-4B4D-412E-9F5E-A1956D8A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799" name="Picture 2798" descr="https://mail.google.com/mail/u/1/images/cleardot.gif">
          <a:extLst>
            <a:ext uri="{FF2B5EF4-FFF2-40B4-BE49-F238E27FC236}">
              <a16:creationId xmlns:a16="http://schemas.microsoft.com/office/drawing/2014/main" id="{CEC3795C-4BD8-4AAE-B077-8025897F2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00" name="Picture 2799" descr="https://mail.google.com/mail/u/1/images/cleardot.gif">
          <a:extLst>
            <a:ext uri="{FF2B5EF4-FFF2-40B4-BE49-F238E27FC236}">
              <a16:creationId xmlns:a16="http://schemas.microsoft.com/office/drawing/2014/main" id="{1B1BE447-AF74-4007-8C8D-38CFC16C9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01" name="Picture 2800" descr="https://mail.google.com/mail/u/1/images/cleardot.gif">
          <a:extLst>
            <a:ext uri="{FF2B5EF4-FFF2-40B4-BE49-F238E27FC236}">
              <a16:creationId xmlns:a16="http://schemas.microsoft.com/office/drawing/2014/main" id="{08777BE9-29C7-4C3A-9F9F-FF286AEC7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02" name="Picture 2801" descr="https://mail.google.com/mail/u/1/images/cleardot.gif">
          <a:extLst>
            <a:ext uri="{FF2B5EF4-FFF2-40B4-BE49-F238E27FC236}">
              <a16:creationId xmlns:a16="http://schemas.microsoft.com/office/drawing/2014/main" id="{DE669350-92F8-4B0A-963F-754B054D7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03" name="Picture 2802" descr="https://mail.google.com/mail/u/1/images/cleardot.gif">
          <a:extLst>
            <a:ext uri="{FF2B5EF4-FFF2-40B4-BE49-F238E27FC236}">
              <a16:creationId xmlns:a16="http://schemas.microsoft.com/office/drawing/2014/main" id="{5CAEEBCF-8BB8-4858-B48A-EB6C5CD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04" name="Picture 2803" descr="https://mail.google.com/mail/u/1/images/cleardot.gif">
          <a:extLst>
            <a:ext uri="{FF2B5EF4-FFF2-40B4-BE49-F238E27FC236}">
              <a16:creationId xmlns:a16="http://schemas.microsoft.com/office/drawing/2014/main" id="{ADD1EACF-19E4-4CC5-B9C4-4B7357EBF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05" name="Picture 2804" descr="https://mail.google.com/mail/u/1/images/cleardot.gif">
          <a:extLst>
            <a:ext uri="{FF2B5EF4-FFF2-40B4-BE49-F238E27FC236}">
              <a16:creationId xmlns:a16="http://schemas.microsoft.com/office/drawing/2014/main" id="{75DCD475-1F5A-4514-85D2-9C8F84B01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06" name="Picture 2805" descr="https://mail.google.com/mail/u/1/images/cleardot.gif">
          <a:extLst>
            <a:ext uri="{FF2B5EF4-FFF2-40B4-BE49-F238E27FC236}">
              <a16:creationId xmlns:a16="http://schemas.microsoft.com/office/drawing/2014/main" id="{BFA6AAED-A0B6-4270-9913-AB57AC5E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07" name="Picture 2806" descr="https://mail.google.com/mail/u/1/images/cleardot.gif">
          <a:extLst>
            <a:ext uri="{FF2B5EF4-FFF2-40B4-BE49-F238E27FC236}">
              <a16:creationId xmlns:a16="http://schemas.microsoft.com/office/drawing/2014/main" id="{2D3DB972-7393-4719-AAA6-CAB93A0DA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08" name="Picture 2807" descr="https://mail.google.com/mail/u/1/images/cleardot.gif">
          <a:extLst>
            <a:ext uri="{FF2B5EF4-FFF2-40B4-BE49-F238E27FC236}">
              <a16:creationId xmlns:a16="http://schemas.microsoft.com/office/drawing/2014/main" id="{E9B757AF-6739-41F9-8498-31ADA6ECB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09" name="Picture 2808" descr="https://mail.google.com/mail/u/1/images/cleardot.gif">
          <a:extLst>
            <a:ext uri="{FF2B5EF4-FFF2-40B4-BE49-F238E27FC236}">
              <a16:creationId xmlns:a16="http://schemas.microsoft.com/office/drawing/2014/main" id="{7985810A-3B48-4C4C-A99A-63A9109DB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10" name="Picture 2809" descr="https://mail.google.com/mail/u/1/images/cleardot.gif">
          <a:extLst>
            <a:ext uri="{FF2B5EF4-FFF2-40B4-BE49-F238E27FC236}">
              <a16:creationId xmlns:a16="http://schemas.microsoft.com/office/drawing/2014/main" id="{64ECABBB-4F29-4FC6-9460-F39060D75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11" name="Picture 2810" descr="https://mail.google.com/mail/u/1/images/cleardot.gif">
          <a:extLst>
            <a:ext uri="{FF2B5EF4-FFF2-40B4-BE49-F238E27FC236}">
              <a16:creationId xmlns:a16="http://schemas.microsoft.com/office/drawing/2014/main" id="{EE4D8149-ACE9-4DE9-BFF1-A1ECD91F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12" name="Picture 2811" descr="https://mail.google.com/mail/u/1/images/cleardot.gif">
          <a:extLst>
            <a:ext uri="{FF2B5EF4-FFF2-40B4-BE49-F238E27FC236}">
              <a16:creationId xmlns:a16="http://schemas.microsoft.com/office/drawing/2014/main" id="{2DCF5BED-11E7-4A06-B17C-111356654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13" name="Picture 2812" descr="https://mail.google.com/mail/u/1/images/cleardot.gif">
          <a:extLst>
            <a:ext uri="{FF2B5EF4-FFF2-40B4-BE49-F238E27FC236}">
              <a16:creationId xmlns:a16="http://schemas.microsoft.com/office/drawing/2014/main" id="{387FA0C2-1112-466D-A1D3-2E1A59235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14" name="Picture 2813" descr="https://mail.google.com/mail/u/1/images/cleardot.gif">
          <a:extLst>
            <a:ext uri="{FF2B5EF4-FFF2-40B4-BE49-F238E27FC236}">
              <a16:creationId xmlns:a16="http://schemas.microsoft.com/office/drawing/2014/main" id="{E6A330A3-6738-4B90-9CE1-CCC4656E9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15" name="Picture 2814" descr="https://mail.google.com/mail/u/1/images/cleardot.gif">
          <a:extLst>
            <a:ext uri="{FF2B5EF4-FFF2-40B4-BE49-F238E27FC236}">
              <a16:creationId xmlns:a16="http://schemas.microsoft.com/office/drawing/2014/main" id="{2A1E1D55-BAE1-4EAC-AA72-DA7087390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16" name="Picture 2815" descr="https://mail.google.com/mail/u/1/images/cleardot.gif">
          <a:extLst>
            <a:ext uri="{FF2B5EF4-FFF2-40B4-BE49-F238E27FC236}">
              <a16:creationId xmlns:a16="http://schemas.microsoft.com/office/drawing/2014/main" id="{1987E138-A48C-40FE-87C2-7839AE79C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17" name="Picture 2816" descr="https://mail.google.com/mail/u/1/images/cleardot.gif">
          <a:extLst>
            <a:ext uri="{FF2B5EF4-FFF2-40B4-BE49-F238E27FC236}">
              <a16:creationId xmlns:a16="http://schemas.microsoft.com/office/drawing/2014/main" id="{C0CA6BD7-D409-4A28-8835-89DE91BE3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18" name="Picture 2817" descr="https://mail.google.com/mail/u/1/images/cleardot.gif">
          <a:extLst>
            <a:ext uri="{FF2B5EF4-FFF2-40B4-BE49-F238E27FC236}">
              <a16:creationId xmlns:a16="http://schemas.microsoft.com/office/drawing/2014/main" id="{0BA873D5-554C-4416-B0FB-6EB106F8D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19" name="Picture 2818" descr="https://mail.google.com/mail/u/1/images/cleardot.gif">
          <a:extLst>
            <a:ext uri="{FF2B5EF4-FFF2-40B4-BE49-F238E27FC236}">
              <a16:creationId xmlns:a16="http://schemas.microsoft.com/office/drawing/2014/main" id="{2C30C864-223E-489D-BA42-6CC93BBF1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20" name="Picture 2819" descr="https://mail.google.com/mail/u/1/images/cleardot.gif">
          <a:extLst>
            <a:ext uri="{FF2B5EF4-FFF2-40B4-BE49-F238E27FC236}">
              <a16:creationId xmlns:a16="http://schemas.microsoft.com/office/drawing/2014/main" id="{0B62353B-4785-4B43-A41C-47AAB2ED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21" name="Picture 2820" descr="https://mail.google.com/mail/u/1/images/cleardot.gif">
          <a:extLst>
            <a:ext uri="{FF2B5EF4-FFF2-40B4-BE49-F238E27FC236}">
              <a16:creationId xmlns:a16="http://schemas.microsoft.com/office/drawing/2014/main" id="{32EA58A7-B9E6-4FBC-B17E-D332B7F0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22" name="Picture 2821" descr="https://mail.google.com/mail/u/1/images/cleardot.gif">
          <a:extLst>
            <a:ext uri="{FF2B5EF4-FFF2-40B4-BE49-F238E27FC236}">
              <a16:creationId xmlns:a16="http://schemas.microsoft.com/office/drawing/2014/main" id="{3A937A27-DE7A-4427-940B-E404560ED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23" name="Picture 2822" descr="https://mail.google.com/mail/u/1/images/cleardot.gif">
          <a:extLst>
            <a:ext uri="{FF2B5EF4-FFF2-40B4-BE49-F238E27FC236}">
              <a16:creationId xmlns:a16="http://schemas.microsoft.com/office/drawing/2014/main" id="{DA672A34-1290-4201-B33A-3C944D79D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24" name="Picture 2823" descr="https://mail.google.com/mail/u/1/images/cleardot.gif">
          <a:extLst>
            <a:ext uri="{FF2B5EF4-FFF2-40B4-BE49-F238E27FC236}">
              <a16:creationId xmlns:a16="http://schemas.microsoft.com/office/drawing/2014/main" id="{C629D7FA-41EA-40A8-B811-C83A9ED3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25" name="Picture 2824" descr="https://mail.google.com/mail/u/1/images/cleardot.gif">
          <a:extLst>
            <a:ext uri="{FF2B5EF4-FFF2-40B4-BE49-F238E27FC236}">
              <a16:creationId xmlns:a16="http://schemas.microsoft.com/office/drawing/2014/main" id="{175D69E6-EA22-4EE7-81DF-0F4068AC2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26" name="Picture 2825" descr="https://mail.google.com/mail/u/1/images/cleardot.gif">
          <a:extLst>
            <a:ext uri="{FF2B5EF4-FFF2-40B4-BE49-F238E27FC236}">
              <a16:creationId xmlns:a16="http://schemas.microsoft.com/office/drawing/2014/main" id="{E0F80DD1-9669-469A-A5BD-EB27A9916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27" name="Picture 2826" descr="https://mail.google.com/mail/u/1/images/cleardot.gif">
          <a:extLst>
            <a:ext uri="{FF2B5EF4-FFF2-40B4-BE49-F238E27FC236}">
              <a16:creationId xmlns:a16="http://schemas.microsoft.com/office/drawing/2014/main" id="{B2D8FA26-BFE8-43E8-BF09-2342062FC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28" name="Picture 2827" descr="https://mail.google.com/mail/u/1/images/cleardot.gif">
          <a:extLst>
            <a:ext uri="{FF2B5EF4-FFF2-40B4-BE49-F238E27FC236}">
              <a16:creationId xmlns:a16="http://schemas.microsoft.com/office/drawing/2014/main" id="{E64FC2D5-CE21-46F5-8621-5FB0309DE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29" name="Picture 2828" descr="https://mail.google.com/mail/u/1/images/cleardot.gif">
          <a:extLst>
            <a:ext uri="{FF2B5EF4-FFF2-40B4-BE49-F238E27FC236}">
              <a16:creationId xmlns:a16="http://schemas.microsoft.com/office/drawing/2014/main" id="{FE9C1C30-A25C-45DA-907E-EBCCF78E8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30" name="Picture 2829" descr="https://mail.google.com/mail/u/1/images/cleardot.gif">
          <a:extLst>
            <a:ext uri="{FF2B5EF4-FFF2-40B4-BE49-F238E27FC236}">
              <a16:creationId xmlns:a16="http://schemas.microsoft.com/office/drawing/2014/main" id="{7CBE76ED-8126-459D-A236-443DB0938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31" name="Picture 2830" descr="https://mail.google.com/mail/u/1/images/cleardot.gif">
          <a:extLst>
            <a:ext uri="{FF2B5EF4-FFF2-40B4-BE49-F238E27FC236}">
              <a16:creationId xmlns:a16="http://schemas.microsoft.com/office/drawing/2014/main" id="{0007DD96-F903-4F61-9273-D796E1332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32" name="Picture 2831" descr="https://mail.google.com/mail/u/1/images/cleardot.gif">
          <a:extLst>
            <a:ext uri="{FF2B5EF4-FFF2-40B4-BE49-F238E27FC236}">
              <a16:creationId xmlns:a16="http://schemas.microsoft.com/office/drawing/2014/main" id="{CD90F367-FCC1-4ED3-9495-697322490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33" name="Picture 2832" descr="https://mail.google.com/mail/u/1/images/cleardot.gif">
          <a:extLst>
            <a:ext uri="{FF2B5EF4-FFF2-40B4-BE49-F238E27FC236}">
              <a16:creationId xmlns:a16="http://schemas.microsoft.com/office/drawing/2014/main" id="{D4EEFF9C-51A9-4E43-96FE-4B9596F17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34" name="Picture 2833" descr="https://mail.google.com/mail/u/1/images/cleardot.gif">
          <a:extLst>
            <a:ext uri="{FF2B5EF4-FFF2-40B4-BE49-F238E27FC236}">
              <a16:creationId xmlns:a16="http://schemas.microsoft.com/office/drawing/2014/main" id="{D6B56484-28B1-4FB6-B59D-7A1A0C04B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35" name="Picture 2834" descr="https://mail.google.com/mail/u/1/images/cleardot.gif">
          <a:extLst>
            <a:ext uri="{FF2B5EF4-FFF2-40B4-BE49-F238E27FC236}">
              <a16:creationId xmlns:a16="http://schemas.microsoft.com/office/drawing/2014/main" id="{C1F9C61A-3421-449C-87EF-1F35F69EE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36" name="Picture 2835" descr="https://mail.google.com/mail/u/1/images/cleardot.gif">
          <a:extLst>
            <a:ext uri="{FF2B5EF4-FFF2-40B4-BE49-F238E27FC236}">
              <a16:creationId xmlns:a16="http://schemas.microsoft.com/office/drawing/2014/main" id="{46360779-B62D-4DE6-B903-1A51F465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37" name="Picture 2836" descr="https://mail.google.com/mail/u/1/images/cleardot.gif">
          <a:extLst>
            <a:ext uri="{FF2B5EF4-FFF2-40B4-BE49-F238E27FC236}">
              <a16:creationId xmlns:a16="http://schemas.microsoft.com/office/drawing/2014/main" id="{B523460D-80C7-4E47-937D-C22316660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38" name="Picture 2837" descr="https://mail.google.com/mail/u/1/images/cleardot.gif">
          <a:extLst>
            <a:ext uri="{FF2B5EF4-FFF2-40B4-BE49-F238E27FC236}">
              <a16:creationId xmlns:a16="http://schemas.microsoft.com/office/drawing/2014/main" id="{74FE54E6-C00B-421A-958C-CAD622BD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39" name="Picture 2838" descr="https://mail.google.com/mail/u/1/images/cleardot.gif">
          <a:extLst>
            <a:ext uri="{FF2B5EF4-FFF2-40B4-BE49-F238E27FC236}">
              <a16:creationId xmlns:a16="http://schemas.microsoft.com/office/drawing/2014/main" id="{09551A24-DD75-49BF-9AC6-6D9990EA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40" name="Picture 2839" descr="https://mail.google.com/mail/u/1/images/cleardot.gif">
          <a:extLst>
            <a:ext uri="{FF2B5EF4-FFF2-40B4-BE49-F238E27FC236}">
              <a16:creationId xmlns:a16="http://schemas.microsoft.com/office/drawing/2014/main" id="{C9736A7F-3085-4859-923D-055D6AE86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41" name="Picture 2840" descr="https://mail.google.com/mail/u/1/images/cleardot.gif">
          <a:extLst>
            <a:ext uri="{FF2B5EF4-FFF2-40B4-BE49-F238E27FC236}">
              <a16:creationId xmlns:a16="http://schemas.microsoft.com/office/drawing/2014/main" id="{BDC683BB-6DF0-40C7-B9EE-76101C4A7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42" name="Picture 2841" descr="https://mail.google.com/mail/u/1/images/cleardot.gif">
          <a:extLst>
            <a:ext uri="{FF2B5EF4-FFF2-40B4-BE49-F238E27FC236}">
              <a16:creationId xmlns:a16="http://schemas.microsoft.com/office/drawing/2014/main" id="{D10D44B1-3797-4D20-A6F6-01EBD78F9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43" name="Picture 2842" descr="https://mail.google.com/mail/u/1/images/cleardot.gif">
          <a:extLst>
            <a:ext uri="{FF2B5EF4-FFF2-40B4-BE49-F238E27FC236}">
              <a16:creationId xmlns:a16="http://schemas.microsoft.com/office/drawing/2014/main" id="{A1D66278-E41E-41DD-BFF7-BCAF08509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44" name="Picture 2843" descr="https://mail.google.com/mail/u/1/images/cleardot.gif">
          <a:extLst>
            <a:ext uri="{FF2B5EF4-FFF2-40B4-BE49-F238E27FC236}">
              <a16:creationId xmlns:a16="http://schemas.microsoft.com/office/drawing/2014/main" id="{255456D5-2093-4F6F-989B-92067933E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45" name="Picture 2844" descr="https://mail.google.com/mail/u/1/images/cleardot.gif">
          <a:extLst>
            <a:ext uri="{FF2B5EF4-FFF2-40B4-BE49-F238E27FC236}">
              <a16:creationId xmlns:a16="http://schemas.microsoft.com/office/drawing/2014/main" id="{A5955E06-389A-4950-9F7D-38AAE20AD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46" name="Picture 2845" descr="https://mail.google.com/mail/u/1/images/cleardot.gif">
          <a:extLst>
            <a:ext uri="{FF2B5EF4-FFF2-40B4-BE49-F238E27FC236}">
              <a16:creationId xmlns:a16="http://schemas.microsoft.com/office/drawing/2014/main" id="{B04E6D5F-DE7A-4081-9CFF-74CC3DC69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47" name="Picture 2846" descr="https://mail.google.com/mail/u/1/images/cleardot.gif">
          <a:extLst>
            <a:ext uri="{FF2B5EF4-FFF2-40B4-BE49-F238E27FC236}">
              <a16:creationId xmlns:a16="http://schemas.microsoft.com/office/drawing/2014/main" id="{D6275D2D-9292-4A35-A019-7825C45BB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48" name="Picture 2847" descr="https://mail.google.com/mail/u/1/images/cleardot.gif">
          <a:extLst>
            <a:ext uri="{FF2B5EF4-FFF2-40B4-BE49-F238E27FC236}">
              <a16:creationId xmlns:a16="http://schemas.microsoft.com/office/drawing/2014/main" id="{051D8A27-18EB-4750-A3C5-C1B7B3143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49" name="Picture 2848" descr="https://mail.google.com/mail/u/1/images/cleardot.gif">
          <a:extLst>
            <a:ext uri="{FF2B5EF4-FFF2-40B4-BE49-F238E27FC236}">
              <a16:creationId xmlns:a16="http://schemas.microsoft.com/office/drawing/2014/main" id="{561B3077-E64C-4DE4-B6D1-9F13BFCDF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50" name="Picture 2849" descr="https://mail.google.com/mail/u/1/images/cleardot.gif">
          <a:extLst>
            <a:ext uri="{FF2B5EF4-FFF2-40B4-BE49-F238E27FC236}">
              <a16:creationId xmlns:a16="http://schemas.microsoft.com/office/drawing/2014/main" id="{948A8B98-95DE-407A-B392-71F75698C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51" name="Picture 2850" descr="https://mail.google.com/mail/u/1/images/cleardot.gif">
          <a:extLst>
            <a:ext uri="{FF2B5EF4-FFF2-40B4-BE49-F238E27FC236}">
              <a16:creationId xmlns:a16="http://schemas.microsoft.com/office/drawing/2014/main" id="{5511B397-FC7A-463F-84B5-9EF4296C1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52" name="Picture 2851" descr="https://mail.google.com/mail/u/1/images/cleardot.gif">
          <a:extLst>
            <a:ext uri="{FF2B5EF4-FFF2-40B4-BE49-F238E27FC236}">
              <a16:creationId xmlns:a16="http://schemas.microsoft.com/office/drawing/2014/main" id="{54402B82-6E52-4590-9308-BD2C6572B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53" name="Picture 2852" descr="https://mail.google.com/mail/u/1/images/cleardot.gif">
          <a:extLst>
            <a:ext uri="{FF2B5EF4-FFF2-40B4-BE49-F238E27FC236}">
              <a16:creationId xmlns:a16="http://schemas.microsoft.com/office/drawing/2014/main" id="{CDC9B1DF-870B-40B3-B11C-721406594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54" name="Picture 2853" descr="https://mail.google.com/mail/u/1/images/cleardot.gif">
          <a:extLst>
            <a:ext uri="{FF2B5EF4-FFF2-40B4-BE49-F238E27FC236}">
              <a16:creationId xmlns:a16="http://schemas.microsoft.com/office/drawing/2014/main" id="{584F0495-44E5-4647-AEBD-56F3DEBAC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55" name="Picture 2854" descr="https://mail.google.com/mail/u/1/images/cleardot.gif">
          <a:extLst>
            <a:ext uri="{FF2B5EF4-FFF2-40B4-BE49-F238E27FC236}">
              <a16:creationId xmlns:a16="http://schemas.microsoft.com/office/drawing/2014/main" id="{BC29C462-84A1-45DE-88FF-E8295CEAE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56" name="Picture 2855" descr="https://mail.google.com/mail/u/1/images/cleardot.gif">
          <a:extLst>
            <a:ext uri="{FF2B5EF4-FFF2-40B4-BE49-F238E27FC236}">
              <a16:creationId xmlns:a16="http://schemas.microsoft.com/office/drawing/2014/main" id="{A2099F9D-6DCA-40B2-8571-764AC96D4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57" name="Picture 2856" descr="https://mail.google.com/mail/u/1/images/cleardot.gif">
          <a:extLst>
            <a:ext uri="{FF2B5EF4-FFF2-40B4-BE49-F238E27FC236}">
              <a16:creationId xmlns:a16="http://schemas.microsoft.com/office/drawing/2014/main" id="{4F820E65-61AA-450A-B54D-BC941F308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58" name="Picture 2857" descr="https://mail.google.com/mail/u/1/images/cleardot.gif">
          <a:extLst>
            <a:ext uri="{FF2B5EF4-FFF2-40B4-BE49-F238E27FC236}">
              <a16:creationId xmlns:a16="http://schemas.microsoft.com/office/drawing/2014/main" id="{AD1CFEEE-C305-4E07-8EBA-8F0F994D6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59" name="Picture 2858" descr="https://mail.google.com/mail/u/1/images/cleardot.gif">
          <a:extLst>
            <a:ext uri="{FF2B5EF4-FFF2-40B4-BE49-F238E27FC236}">
              <a16:creationId xmlns:a16="http://schemas.microsoft.com/office/drawing/2014/main" id="{D8CB29B3-C63E-4F12-B57E-D462A44E8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60" name="Picture 2859" descr="https://mail.google.com/mail/u/1/images/cleardot.gif">
          <a:extLst>
            <a:ext uri="{FF2B5EF4-FFF2-40B4-BE49-F238E27FC236}">
              <a16:creationId xmlns:a16="http://schemas.microsoft.com/office/drawing/2014/main" id="{3463A072-281A-4EED-9087-8A9D0A120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61" name="Picture 2860" descr="https://mail.google.com/mail/u/1/images/cleardot.gif">
          <a:extLst>
            <a:ext uri="{FF2B5EF4-FFF2-40B4-BE49-F238E27FC236}">
              <a16:creationId xmlns:a16="http://schemas.microsoft.com/office/drawing/2014/main" id="{54779E64-6EFC-4C0A-BE82-E20CBD1F0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62" name="Picture 2861" descr="https://mail.google.com/mail/u/1/images/cleardot.gif">
          <a:extLst>
            <a:ext uri="{FF2B5EF4-FFF2-40B4-BE49-F238E27FC236}">
              <a16:creationId xmlns:a16="http://schemas.microsoft.com/office/drawing/2014/main" id="{B82EEA13-52C9-4321-A0E9-9B0E039F0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63" name="Picture 2862" descr="https://mail.google.com/mail/u/1/images/cleardot.gif">
          <a:extLst>
            <a:ext uri="{FF2B5EF4-FFF2-40B4-BE49-F238E27FC236}">
              <a16:creationId xmlns:a16="http://schemas.microsoft.com/office/drawing/2014/main" id="{F4875B64-55EC-4F34-8756-549E677C5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64" name="Picture 2863" descr="https://mail.google.com/mail/u/1/images/cleardot.gif">
          <a:extLst>
            <a:ext uri="{FF2B5EF4-FFF2-40B4-BE49-F238E27FC236}">
              <a16:creationId xmlns:a16="http://schemas.microsoft.com/office/drawing/2014/main" id="{BB6DF14E-D28A-4A67-B52C-8053A1A9C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65" name="Picture 2864" descr="https://mail.google.com/mail/u/1/images/cleardot.gif">
          <a:extLst>
            <a:ext uri="{FF2B5EF4-FFF2-40B4-BE49-F238E27FC236}">
              <a16:creationId xmlns:a16="http://schemas.microsoft.com/office/drawing/2014/main" id="{2F4CAF06-5F81-4198-BAFA-15E632AE2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66" name="Picture 2865" descr="https://mail.google.com/mail/u/1/images/cleardot.gif">
          <a:extLst>
            <a:ext uri="{FF2B5EF4-FFF2-40B4-BE49-F238E27FC236}">
              <a16:creationId xmlns:a16="http://schemas.microsoft.com/office/drawing/2014/main" id="{FFCC16C0-F06D-4DEF-BB61-6CDFA1644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67" name="Picture 2866" descr="https://mail.google.com/mail/u/1/images/cleardot.gif">
          <a:extLst>
            <a:ext uri="{FF2B5EF4-FFF2-40B4-BE49-F238E27FC236}">
              <a16:creationId xmlns:a16="http://schemas.microsoft.com/office/drawing/2014/main" id="{AE58BCF0-165E-498B-9A24-EFC3706B7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68" name="Picture 2867" descr="https://mail.google.com/mail/u/1/images/cleardot.gif">
          <a:extLst>
            <a:ext uri="{FF2B5EF4-FFF2-40B4-BE49-F238E27FC236}">
              <a16:creationId xmlns:a16="http://schemas.microsoft.com/office/drawing/2014/main" id="{B0A03E36-A99A-40D6-8337-2ECFA4175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69" name="Picture 2868" descr="https://mail.google.com/mail/u/1/images/cleardot.gif">
          <a:extLst>
            <a:ext uri="{FF2B5EF4-FFF2-40B4-BE49-F238E27FC236}">
              <a16:creationId xmlns:a16="http://schemas.microsoft.com/office/drawing/2014/main" id="{BF0B11C9-BE00-4DC5-90A4-6C90560C5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70" name="Picture 2869" descr="https://mail.google.com/mail/u/1/images/cleardot.gif">
          <a:extLst>
            <a:ext uri="{FF2B5EF4-FFF2-40B4-BE49-F238E27FC236}">
              <a16:creationId xmlns:a16="http://schemas.microsoft.com/office/drawing/2014/main" id="{F53CA29B-0CF6-4AB6-B4BB-3499D40BA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71" name="Picture 2870" descr="https://mail.google.com/mail/u/1/images/cleardot.gif">
          <a:extLst>
            <a:ext uri="{FF2B5EF4-FFF2-40B4-BE49-F238E27FC236}">
              <a16:creationId xmlns:a16="http://schemas.microsoft.com/office/drawing/2014/main" id="{DA1E70E2-E406-416E-BB4B-E756BCB5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72" name="Picture 2871" descr="https://mail.google.com/mail/u/1/images/cleardot.gif">
          <a:extLst>
            <a:ext uri="{FF2B5EF4-FFF2-40B4-BE49-F238E27FC236}">
              <a16:creationId xmlns:a16="http://schemas.microsoft.com/office/drawing/2014/main" id="{174E5609-6801-4D05-A501-C68DDCD3B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73" name="Picture 2872" descr="https://mail.google.com/mail/u/1/images/cleardot.gif">
          <a:extLst>
            <a:ext uri="{FF2B5EF4-FFF2-40B4-BE49-F238E27FC236}">
              <a16:creationId xmlns:a16="http://schemas.microsoft.com/office/drawing/2014/main" id="{4854FD37-FBF1-45E1-A30B-A75437036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74" name="Picture 2873" descr="https://mail.google.com/mail/u/1/images/cleardot.gif">
          <a:extLst>
            <a:ext uri="{FF2B5EF4-FFF2-40B4-BE49-F238E27FC236}">
              <a16:creationId xmlns:a16="http://schemas.microsoft.com/office/drawing/2014/main" id="{AFC28D95-B631-49B4-A66D-DA5031681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75" name="Picture 2874" descr="https://mail.google.com/mail/u/1/images/cleardot.gif">
          <a:extLst>
            <a:ext uri="{FF2B5EF4-FFF2-40B4-BE49-F238E27FC236}">
              <a16:creationId xmlns:a16="http://schemas.microsoft.com/office/drawing/2014/main" id="{94D05E7C-43C4-43A1-855B-E3767F8A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76" name="Picture 2875" descr="https://mail.google.com/mail/u/1/images/cleardot.gif">
          <a:extLst>
            <a:ext uri="{FF2B5EF4-FFF2-40B4-BE49-F238E27FC236}">
              <a16:creationId xmlns:a16="http://schemas.microsoft.com/office/drawing/2014/main" id="{ECAE9680-CB4F-4E09-9208-DD8BBBCDA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77" name="Picture 2876" descr="https://mail.google.com/mail/u/1/images/cleardot.gif">
          <a:extLst>
            <a:ext uri="{FF2B5EF4-FFF2-40B4-BE49-F238E27FC236}">
              <a16:creationId xmlns:a16="http://schemas.microsoft.com/office/drawing/2014/main" id="{18F2925D-D73B-4C9A-9376-60C155E12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78" name="Picture 2877" descr="https://mail.google.com/mail/u/1/images/cleardot.gif">
          <a:extLst>
            <a:ext uri="{FF2B5EF4-FFF2-40B4-BE49-F238E27FC236}">
              <a16:creationId xmlns:a16="http://schemas.microsoft.com/office/drawing/2014/main" id="{E29C4DCB-7EDF-4094-972F-B47B5AEDA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79" name="Picture 2878" descr="https://mail.google.com/mail/u/1/images/cleardot.gif">
          <a:extLst>
            <a:ext uri="{FF2B5EF4-FFF2-40B4-BE49-F238E27FC236}">
              <a16:creationId xmlns:a16="http://schemas.microsoft.com/office/drawing/2014/main" id="{60AC3451-09C1-4511-8A75-0E7568F3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80" name="Picture 2879" descr="https://mail.google.com/mail/u/1/images/cleardot.gif">
          <a:extLst>
            <a:ext uri="{FF2B5EF4-FFF2-40B4-BE49-F238E27FC236}">
              <a16:creationId xmlns:a16="http://schemas.microsoft.com/office/drawing/2014/main" id="{88E33669-9868-43FA-ACCC-8B2B1545D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81" name="Picture 2880" descr="https://mail.google.com/mail/u/1/images/cleardot.gif">
          <a:extLst>
            <a:ext uri="{FF2B5EF4-FFF2-40B4-BE49-F238E27FC236}">
              <a16:creationId xmlns:a16="http://schemas.microsoft.com/office/drawing/2014/main" id="{296F9CE9-9113-4E01-A57F-5349E1CC3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82" name="Picture 2881" descr="https://mail.google.com/mail/u/1/images/cleardot.gif">
          <a:extLst>
            <a:ext uri="{FF2B5EF4-FFF2-40B4-BE49-F238E27FC236}">
              <a16:creationId xmlns:a16="http://schemas.microsoft.com/office/drawing/2014/main" id="{9C3D6B0D-C423-4542-860F-1D2E2C17C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83" name="Picture 2882" descr="https://mail.google.com/mail/u/1/images/cleardot.gif">
          <a:extLst>
            <a:ext uri="{FF2B5EF4-FFF2-40B4-BE49-F238E27FC236}">
              <a16:creationId xmlns:a16="http://schemas.microsoft.com/office/drawing/2014/main" id="{3EE32DF7-6BF2-4526-BDD1-8CEC0339E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84" name="Picture 2883" descr="https://mail.google.com/mail/u/1/images/cleardot.gif">
          <a:extLst>
            <a:ext uri="{FF2B5EF4-FFF2-40B4-BE49-F238E27FC236}">
              <a16:creationId xmlns:a16="http://schemas.microsoft.com/office/drawing/2014/main" id="{FA17A7AB-EF00-4551-B3DD-1B1B927AF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85" name="Picture 2884" descr="https://mail.google.com/mail/u/1/images/cleardot.gif">
          <a:extLst>
            <a:ext uri="{FF2B5EF4-FFF2-40B4-BE49-F238E27FC236}">
              <a16:creationId xmlns:a16="http://schemas.microsoft.com/office/drawing/2014/main" id="{3C5AC15D-5119-44A2-8373-6F2129A5F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86" name="Picture 2885" descr="https://mail.google.com/mail/u/1/images/cleardot.gif">
          <a:extLst>
            <a:ext uri="{FF2B5EF4-FFF2-40B4-BE49-F238E27FC236}">
              <a16:creationId xmlns:a16="http://schemas.microsoft.com/office/drawing/2014/main" id="{183D7D13-F293-4C65-A23E-326BAA8FA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87" name="Picture 2886" descr="https://mail.google.com/mail/u/1/images/cleardot.gif">
          <a:extLst>
            <a:ext uri="{FF2B5EF4-FFF2-40B4-BE49-F238E27FC236}">
              <a16:creationId xmlns:a16="http://schemas.microsoft.com/office/drawing/2014/main" id="{0A581DAC-3ADB-4831-A566-2A6D5BC7F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88" name="Picture 2887" descr="https://mail.google.com/mail/u/1/images/cleardot.gif">
          <a:extLst>
            <a:ext uri="{FF2B5EF4-FFF2-40B4-BE49-F238E27FC236}">
              <a16:creationId xmlns:a16="http://schemas.microsoft.com/office/drawing/2014/main" id="{C5C788D8-678E-4CA3-A7F5-3CC88532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89" name="Picture 2888" descr="https://mail.google.com/mail/u/1/images/cleardot.gif">
          <a:extLst>
            <a:ext uri="{FF2B5EF4-FFF2-40B4-BE49-F238E27FC236}">
              <a16:creationId xmlns:a16="http://schemas.microsoft.com/office/drawing/2014/main" id="{7027E6EE-CAA3-4DA5-B330-1BE3EE068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90" name="Picture 2889" descr="https://mail.google.com/mail/u/1/images/cleardot.gif">
          <a:extLst>
            <a:ext uri="{FF2B5EF4-FFF2-40B4-BE49-F238E27FC236}">
              <a16:creationId xmlns:a16="http://schemas.microsoft.com/office/drawing/2014/main" id="{A3454481-55EF-42CB-82BF-664DEAB05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91" name="Picture 2890" descr="https://mail.google.com/mail/u/1/images/cleardot.gif">
          <a:extLst>
            <a:ext uri="{FF2B5EF4-FFF2-40B4-BE49-F238E27FC236}">
              <a16:creationId xmlns:a16="http://schemas.microsoft.com/office/drawing/2014/main" id="{D2E0AA96-F854-43CA-8A9A-714FDF707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92" name="Picture 2891" descr="https://mail.google.com/mail/u/1/images/cleardot.gif">
          <a:extLst>
            <a:ext uri="{FF2B5EF4-FFF2-40B4-BE49-F238E27FC236}">
              <a16:creationId xmlns:a16="http://schemas.microsoft.com/office/drawing/2014/main" id="{AC143670-14AD-4BD4-80F6-62D137B9D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93" name="Picture 2892" descr="https://mail.google.com/mail/u/1/images/cleardot.gif">
          <a:extLst>
            <a:ext uri="{FF2B5EF4-FFF2-40B4-BE49-F238E27FC236}">
              <a16:creationId xmlns:a16="http://schemas.microsoft.com/office/drawing/2014/main" id="{F4191A8C-8D6F-4F9B-B4A0-82DCA7645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94" name="Picture 2893" descr="https://mail.google.com/mail/u/1/images/cleardot.gif">
          <a:extLst>
            <a:ext uri="{FF2B5EF4-FFF2-40B4-BE49-F238E27FC236}">
              <a16:creationId xmlns:a16="http://schemas.microsoft.com/office/drawing/2014/main" id="{07AC14AB-D377-4A71-B705-DC13530BE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95" name="Picture 2894" descr="https://mail.google.com/mail/u/1/images/cleardot.gif">
          <a:extLst>
            <a:ext uri="{FF2B5EF4-FFF2-40B4-BE49-F238E27FC236}">
              <a16:creationId xmlns:a16="http://schemas.microsoft.com/office/drawing/2014/main" id="{AEE6A3CC-DE1B-481D-9AFB-B7F87DAA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96" name="Picture 2895" descr="https://mail.google.com/mail/u/1/images/cleardot.gif">
          <a:extLst>
            <a:ext uri="{FF2B5EF4-FFF2-40B4-BE49-F238E27FC236}">
              <a16:creationId xmlns:a16="http://schemas.microsoft.com/office/drawing/2014/main" id="{F7FCDE6B-B227-42D2-B637-ECC7108B2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97" name="Picture 2896" descr="https://mail.google.com/mail/u/1/images/cleardot.gif">
          <a:extLst>
            <a:ext uri="{FF2B5EF4-FFF2-40B4-BE49-F238E27FC236}">
              <a16:creationId xmlns:a16="http://schemas.microsoft.com/office/drawing/2014/main" id="{ECE807F1-AFEF-44DC-A4D2-33648F80C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98" name="Picture 2897" descr="https://mail.google.com/mail/u/1/images/cleardot.gif">
          <a:extLst>
            <a:ext uri="{FF2B5EF4-FFF2-40B4-BE49-F238E27FC236}">
              <a16:creationId xmlns:a16="http://schemas.microsoft.com/office/drawing/2014/main" id="{028DBB49-8483-4388-B51A-025A70625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899" name="Picture 2898" descr="https://mail.google.com/mail/u/1/images/cleardot.gif">
          <a:extLst>
            <a:ext uri="{FF2B5EF4-FFF2-40B4-BE49-F238E27FC236}">
              <a16:creationId xmlns:a16="http://schemas.microsoft.com/office/drawing/2014/main" id="{DB28B905-86A0-4CD2-88F0-B97AA33DF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00" name="Picture 2899" descr="https://mail.google.com/mail/u/1/images/cleardot.gif">
          <a:extLst>
            <a:ext uri="{FF2B5EF4-FFF2-40B4-BE49-F238E27FC236}">
              <a16:creationId xmlns:a16="http://schemas.microsoft.com/office/drawing/2014/main" id="{B73F6842-5A98-4E93-BB42-A4BA2426E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01" name="Picture 2900" descr="https://mail.google.com/mail/u/1/images/cleardot.gif">
          <a:extLst>
            <a:ext uri="{FF2B5EF4-FFF2-40B4-BE49-F238E27FC236}">
              <a16:creationId xmlns:a16="http://schemas.microsoft.com/office/drawing/2014/main" id="{BE168E10-6893-430B-97E7-C1D4FD601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02" name="Picture 2901" descr="https://mail.google.com/mail/u/1/images/cleardot.gif">
          <a:extLst>
            <a:ext uri="{FF2B5EF4-FFF2-40B4-BE49-F238E27FC236}">
              <a16:creationId xmlns:a16="http://schemas.microsoft.com/office/drawing/2014/main" id="{B6253020-8851-4F8A-B848-178ACE4B1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03" name="Picture 2902" descr="https://mail.google.com/mail/u/1/images/cleardot.gif">
          <a:extLst>
            <a:ext uri="{FF2B5EF4-FFF2-40B4-BE49-F238E27FC236}">
              <a16:creationId xmlns:a16="http://schemas.microsoft.com/office/drawing/2014/main" id="{CC0D1611-7F3C-4657-B094-16FE78407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04" name="Picture 2903" descr="https://mail.google.com/mail/u/1/images/cleardot.gif">
          <a:extLst>
            <a:ext uri="{FF2B5EF4-FFF2-40B4-BE49-F238E27FC236}">
              <a16:creationId xmlns:a16="http://schemas.microsoft.com/office/drawing/2014/main" id="{AC6988A3-7B0F-4648-BAD1-D12CD447C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05" name="Picture 2904" descr="https://mail.google.com/mail/u/1/images/cleardot.gif">
          <a:extLst>
            <a:ext uri="{FF2B5EF4-FFF2-40B4-BE49-F238E27FC236}">
              <a16:creationId xmlns:a16="http://schemas.microsoft.com/office/drawing/2014/main" id="{EE49F6A2-2318-4848-BDAC-88058CCAE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06" name="Picture 2905" descr="https://mail.google.com/mail/u/1/images/cleardot.gif">
          <a:extLst>
            <a:ext uri="{FF2B5EF4-FFF2-40B4-BE49-F238E27FC236}">
              <a16:creationId xmlns:a16="http://schemas.microsoft.com/office/drawing/2014/main" id="{BB8AA3FF-44EC-4A57-82D2-BA0F9C8E2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07" name="Picture 2906" descr="https://mail.google.com/mail/u/1/images/cleardot.gif">
          <a:extLst>
            <a:ext uri="{FF2B5EF4-FFF2-40B4-BE49-F238E27FC236}">
              <a16:creationId xmlns:a16="http://schemas.microsoft.com/office/drawing/2014/main" id="{0F25364C-0EAF-43D2-97C0-8360E204E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08" name="Picture 2907" descr="https://mail.google.com/mail/u/1/images/cleardot.gif">
          <a:extLst>
            <a:ext uri="{FF2B5EF4-FFF2-40B4-BE49-F238E27FC236}">
              <a16:creationId xmlns:a16="http://schemas.microsoft.com/office/drawing/2014/main" id="{6A828931-4358-41FF-8352-030F9C08B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09" name="Picture 2908" descr="https://mail.google.com/mail/u/1/images/cleardot.gif">
          <a:extLst>
            <a:ext uri="{FF2B5EF4-FFF2-40B4-BE49-F238E27FC236}">
              <a16:creationId xmlns:a16="http://schemas.microsoft.com/office/drawing/2014/main" id="{632A5878-6E9D-46EC-B02E-D5E72A9F9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10" name="Picture 2909" descr="https://mail.google.com/mail/u/1/images/cleardot.gif">
          <a:extLst>
            <a:ext uri="{FF2B5EF4-FFF2-40B4-BE49-F238E27FC236}">
              <a16:creationId xmlns:a16="http://schemas.microsoft.com/office/drawing/2014/main" id="{AE1742BA-92D2-4BD9-9DDB-2050EC70C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11" name="Picture 2910" descr="https://mail.google.com/mail/u/1/images/cleardot.gif">
          <a:extLst>
            <a:ext uri="{FF2B5EF4-FFF2-40B4-BE49-F238E27FC236}">
              <a16:creationId xmlns:a16="http://schemas.microsoft.com/office/drawing/2014/main" id="{31188A9F-4356-4857-B802-E0B96A84E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12" name="Picture 2911" descr="https://mail.google.com/mail/u/1/images/cleardot.gif">
          <a:extLst>
            <a:ext uri="{FF2B5EF4-FFF2-40B4-BE49-F238E27FC236}">
              <a16:creationId xmlns:a16="http://schemas.microsoft.com/office/drawing/2014/main" id="{F9629EB8-5A09-4F4B-BAF3-5DDA10951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13" name="Picture 2912" descr="https://mail.google.com/mail/u/1/images/cleardot.gif">
          <a:extLst>
            <a:ext uri="{FF2B5EF4-FFF2-40B4-BE49-F238E27FC236}">
              <a16:creationId xmlns:a16="http://schemas.microsoft.com/office/drawing/2014/main" id="{18CA49C7-5E17-4A7B-83A6-F9F0341C4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14" name="Picture 2913" descr="https://mail.google.com/mail/u/1/images/cleardot.gif">
          <a:extLst>
            <a:ext uri="{FF2B5EF4-FFF2-40B4-BE49-F238E27FC236}">
              <a16:creationId xmlns:a16="http://schemas.microsoft.com/office/drawing/2014/main" id="{98F54405-ACBA-4FEA-AD22-4B6777250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15" name="Picture 2914" descr="https://mail.google.com/mail/u/1/images/cleardot.gif">
          <a:extLst>
            <a:ext uri="{FF2B5EF4-FFF2-40B4-BE49-F238E27FC236}">
              <a16:creationId xmlns:a16="http://schemas.microsoft.com/office/drawing/2014/main" id="{CDBFBE72-05C3-4B1D-8160-86B7F0998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16" name="Picture 2915" descr="https://mail.google.com/mail/u/1/images/cleardot.gif">
          <a:extLst>
            <a:ext uri="{FF2B5EF4-FFF2-40B4-BE49-F238E27FC236}">
              <a16:creationId xmlns:a16="http://schemas.microsoft.com/office/drawing/2014/main" id="{FCFC6E29-A7DF-4DBF-962F-398E0F62E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17" name="Picture 2916" descr="https://mail.google.com/mail/u/1/images/cleardot.gif">
          <a:extLst>
            <a:ext uri="{FF2B5EF4-FFF2-40B4-BE49-F238E27FC236}">
              <a16:creationId xmlns:a16="http://schemas.microsoft.com/office/drawing/2014/main" id="{B4143428-95D9-4D02-8716-F2A0D1350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18" name="Picture 2917" descr="https://mail.google.com/mail/u/1/images/cleardot.gif">
          <a:extLst>
            <a:ext uri="{FF2B5EF4-FFF2-40B4-BE49-F238E27FC236}">
              <a16:creationId xmlns:a16="http://schemas.microsoft.com/office/drawing/2014/main" id="{1A337143-AF64-4246-8DDA-3FC906178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19" name="Picture 2918" descr="https://mail.google.com/mail/u/1/images/cleardot.gif">
          <a:extLst>
            <a:ext uri="{FF2B5EF4-FFF2-40B4-BE49-F238E27FC236}">
              <a16:creationId xmlns:a16="http://schemas.microsoft.com/office/drawing/2014/main" id="{DE4164D2-69CB-4FBC-A178-879DFD79F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20" name="Picture 2919" descr="https://mail.google.com/mail/u/1/images/cleardot.gif">
          <a:extLst>
            <a:ext uri="{FF2B5EF4-FFF2-40B4-BE49-F238E27FC236}">
              <a16:creationId xmlns:a16="http://schemas.microsoft.com/office/drawing/2014/main" id="{7E5FCEBE-160F-4DAE-AFC5-E9C79EB5A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21" name="Picture 2920" descr="https://mail.google.com/mail/u/1/images/cleardot.gif">
          <a:extLst>
            <a:ext uri="{FF2B5EF4-FFF2-40B4-BE49-F238E27FC236}">
              <a16:creationId xmlns:a16="http://schemas.microsoft.com/office/drawing/2014/main" id="{F4239C1B-73F0-41B1-B76A-0A62B3011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22" name="Picture 2921" descr="https://mail.google.com/mail/u/1/images/cleardot.gif">
          <a:extLst>
            <a:ext uri="{FF2B5EF4-FFF2-40B4-BE49-F238E27FC236}">
              <a16:creationId xmlns:a16="http://schemas.microsoft.com/office/drawing/2014/main" id="{87D86EAA-0BFD-4D35-A72E-CEFAD07E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23" name="Picture 2922" descr="https://mail.google.com/mail/u/1/images/cleardot.gif">
          <a:extLst>
            <a:ext uri="{FF2B5EF4-FFF2-40B4-BE49-F238E27FC236}">
              <a16:creationId xmlns:a16="http://schemas.microsoft.com/office/drawing/2014/main" id="{40B428F8-F20A-4AC5-9250-9B5E6304C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24" name="Picture 2923" descr="https://mail.google.com/mail/u/1/images/cleardot.gif">
          <a:extLst>
            <a:ext uri="{FF2B5EF4-FFF2-40B4-BE49-F238E27FC236}">
              <a16:creationId xmlns:a16="http://schemas.microsoft.com/office/drawing/2014/main" id="{C5AF7EAC-9FFD-4FD3-80EC-E4DF2DAED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25" name="Picture 2924" descr="https://mail.google.com/mail/u/1/images/cleardot.gif">
          <a:extLst>
            <a:ext uri="{FF2B5EF4-FFF2-40B4-BE49-F238E27FC236}">
              <a16:creationId xmlns:a16="http://schemas.microsoft.com/office/drawing/2014/main" id="{DCC1321D-295D-4C9D-90C9-A7A9721D5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26" name="Picture 2925" descr="https://mail.google.com/mail/u/1/images/cleardot.gif">
          <a:extLst>
            <a:ext uri="{FF2B5EF4-FFF2-40B4-BE49-F238E27FC236}">
              <a16:creationId xmlns:a16="http://schemas.microsoft.com/office/drawing/2014/main" id="{2B27F7B2-1DDA-4E70-9AAF-DEE06C65D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27" name="Picture 2926" descr="https://mail.google.com/mail/u/1/images/cleardot.gif">
          <a:extLst>
            <a:ext uri="{FF2B5EF4-FFF2-40B4-BE49-F238E27FC236}">
              <a16:creationId xmlns:a16="http://schemas.microsoft.com/office/drawing/2014/main" id="{A514F3DD-A385-4C0E-8206-84525FF6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28" name="Picture 2927" descr="https://mail.google.com/mail/u/1/images/cleardot.gif">
          <a:extLst>
            <a:ext uri="{FF2B5EF4-FFF2-40B4-BE49-F238E27FC236}">
              <a16:creationId xmlns:a16="http://schemas.microsoft.com/office/drawing/2014/main" id="{D97A0C51-B957-4D39-9E28-55132D46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29" name="Picture 2928" descr="https://mail.google.com/mail/u/1/images/cleardot.gif">
          <a:extLst>
            <a:ext uri="{FF2B5EF4-FFF2-40B4-BE49-F238E27FC236}">
              <a16:creationId xmlns:a16="http://schemas.microsoft.com/office/drawing/2014/main" id="{72849D69-88D6-4C61-ACCE-F2A20EE4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30" name="Picture 2929" descr="https://mail.google.com/mail/u/1/images/cleardot.gif">
          <a:extLst>
            <a:ext uri="{FF2B5EF4-FFF2-40B4-BE49-F238E27FC236}">
              <a16:creationId xmlns:a16="http://schemas.microsoft.com/office/drawing/2014/main" id="{7FA90162-A25E-4A15-BC34-B78F479B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31" name="Picture 2930" descr="https://mail.google.com/mail/u/1/images/cleardot.gif">
          <a:extLst>
            <a:ext uri="{FF2B5EF4-FFF2-40B4-BE49-F238E27FC236}">
              <a16:creationId xmlns:a16="http://schemas.microsoft.com/office/drawing/2014/main" id="{E622F139-D54B-4A17-BA1B-63EBD30A4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32" name="Picture 2931" descr="https://mail.google.com/mail/u/1/images/cleardot.gif">
          <a:extLst>
            <a:ext uri="{FF2B5EF4-FFF2-40B4-BE49-F238E27FC236}">
              <a16:creationId xmlns:a16="http://schemas.microsoft.com/office/drawing/2014/main" id="{C4DE2AEF-A0B3-4287-A8B6-B9147C81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33" name="Picture 2932" descr="https://mail.google.com/mail/u/1/images/cleardot.gif">
          <a:extLst>
            <a:ext uri="{FF2B5EF4-FFF2-40B4-BE49-F238E27FC236}">
              <a16:creationId xmlns:a16="http://schemas.microsoft.com/office/drawing/2014/main" id="{53F55EBD-AFDA-459A-B6DE-266874FB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34" name="Picture 2933" descr="https://mail.google.com/mail/u/1/images/cleardot.gif">
          <a:extLst>
            <a:ext uri="{FF2B5EF4-FFF2-40B4-BE49-F238E27FC236}">
              <a16:creationId xmlns:a16="http://schemas.microsoft.com/office/drawing/2014/main" id="{48FED5AE-6E4C-4CB5-A7F1-7C3E4075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35" name="Picture 2934" descr="https://mail.google.com/mail/u/1/images/cleardot.gif">
          <a:extLst>
            <a:ext uri="{FF2B5EF4-FFF2-40B4-BE49-F238E27FC236}">
              <a16:creationId xmlns:a16="http://schemas.microsoft.com/office/drawing/2014/main" id="{32CE180F-C4DB-40AB-85C7-848322BF9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36" name="Picture 2935" descr="https://mail.google.com/mail/u/1/images/cleardot.gif">
          <a:extLst>
            <a:ext uri="{FF2B5EF4-FFF2-40B4-BE49-F238E27FC236}">
              <a16:creationId xmlns:a16="http://schemas.microsoft.com/office/drawing/2014/main" id="{48244194-476C-48EB-8F1C-0E5425B10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37" name="Picture 2936" descr="https://mail.google.com/mail/u/1/images/cleardot.gif">
          <a:extLst>
            <a:ext uri="{FF2B5EF4-FFF2-40B4-BE49-F238E27FC236}">
              <a16:creationId xmlns:a16="http://schemas.microsoft.com/office/drawing/2014/main" id="{182E6E5A-6F56-4F4A-808C-5D41EB32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38" name="Picture 2937" descr="https://mail.google.com/mail/u/1/images/cleardot.gif">
          <a:extLst>
            <a:ext uri="{FF2B5EF4-FFF2-40B4-BE49-F238E27FC236}">
              <a16:creationId xmlns:a16="http://schemas.microsoft.com/office/drawing/2014/main" id="{4F7D6BB1-2A6F-40B2-BC83-DF4E609CB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39" name="Picture 2938" descr="https://mail.google.com/mail/u/1/images/cleardot.gif">
          <a:extLst>
            <a:ext uri="{FF2B5EF4-FFF2-40B4-BE49-F238E27FC236}">
              <a16:creationId xmlns:a16="http://schemas.microsoft.com/office/drawing/2014/main" id="{38F1DE20-78FE-48AB-B795-341C518B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40" name="Picture 2939" descr="https://mail.google.com/mail/u/1/images/cleardot.gif">
          <a:extLst>
            <a:ext uri="{FF2B5EF4-FFF2-40B4-BE49-F238E27FC236}">
              <a16:creationId xmlns:a16="http://schemas.microsoft.com/office/drawing/2014/main" id="{166AFEA7-13E7-4643-A89A-7CA5CA7EE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41" name="Picture 2940" descr="https://mail.google.com/mail/u/1/images/cleardot.gif">
          <a:extLst>
            <a:ext uri="{FF2B5EF4-FFF2-40B4-BE49-F238E27FC236}">
              <a16:creationId xmlns:a16="http://schemas.microsoft.com/office/drawing/2014/main" id="{03DDF932-5BA5-4366-B61B-CD7A1E8EB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42" name="Picture 2941" descr="https://mail.google.com/mail/u/1/images/cleardot.gif">
          <a:extLst>
            <a:ext uri="{FF2B5EF4-FFF2-40B4-BE49-F238E27FC236}">
              <a16:creationId xmlns:a16="http://schemas.microsoft.com/office/drawing/2014/main" id="{AAA7A11D-9282-49DE-9199-E5A736627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43" name="Picture 2942" descr="https://mail.google.com/mail/u/1/images/cleardot.gif">
          <a:extLst>
            <a:ext uri="{FF2B5EF4-FFF2-40B4-BE49-F238E27FC236}">
              <a16:creationId xmlns:a16="http://schemas.microsoft.com/office/drawing/2014/main" id="{46FC3D60-D8EE-47B1-91BC-79FB44FC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44" name="Picture 2943" descr="https://mail.google.com/mail/u/1/images/cleardot.gif">
          <a:extLst>
            <a:ext uri="{FF2B5EF4-FFF2-40B4-BE49-F238E27FC236}">
              <a16:creationId xmlns:a16="http://schemas.microsoft.com/office/drawing/2014/main" id="{6EDC66AC-26C3-4C8D-B1AE-D1A092160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45" name="Picture 2944" descr="https://mail.google.com/mail/u/1/images/cleardot.gif">
          <a:extLst>
            <a:ext uri="{FF2B5EF4-FFF2-40B4-BE49-F238E27FC236}">
              <a16:creationId xmlns:a16="http://schemas.microsoft.com/office/drawing/2014/main" id="{65B9B4D1-D006-473A-BB15-BC3DB23B7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46" name="Picture 2945" descr="https://mail.google.com/mail/u/1/images/cleardot.gif">
          <a:extLst>
            <a:ext uri="{FF2B5EF4-FFF2-40B4-BE49-F238E27FC236}">
              <a16:creationId xmlns:a16="http://schemas.microsoft.com/office/drawing/2014/main" id="{8E40450C-8F44-4083-BB5F-227393CEE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47" name="Picture 2946" descr="https://mail.google.com/mail/u/1/images/cleardot.gif">
          <a:extLst>
            <a:ext uri="{FF2B5EF4-FFF2-40B4-BE49-F238E27FC236}">
              <a16:creationId xmlns:a16="http://schemas.microsoft.com/office/drawing/2014/main" id="{892C2420-9841-42DA-BAD2-7F98EAA3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48" name="Picture 2947" descr="https://mail.google.com/mail/u/1/images/cleardot.gif">
          <a:extLst>
            <a:ext uri="{FF2B5EF4-FFF2-40B4-BE49-F238E27FC236}">
              <a16:creationId xmlns:a16="http://schemas.microsoft.com/office/drawing/2014/main" id="{4FE9996F-8D25-40A0-952E-9A47255AC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49" name="Picture 2948" descr="https://mail.google.com/mail/u/1/images/cleardot.gif">
          <a:extLst>
            <a:ext uri="{FF2B5EF4-FFF2-40B4-BE49-F238E27FC236}">
              <a16:creationId xmlns:a16="http://schemas.microsoft.com/office/drawing/2014/main" id="{C1B08CFC-1550-4C0E-AEC3-239BA3EC3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50" name="Picture 2949" descr="https://mail.google.com/mail/u/1/images/cleardot.gif">
          <a:extLst>
            <a:ext uri="{FF2B5EF4-FFF2-40B4-BE49-F238E27FC236}">
              <a16:creationId xmlns:a16="http://schemas.microsoft.com/office/drawing/2014/main" id="{DF347FB9-DC43-431E-B9A0-601BF61B8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51" name="Picture 2950" descr="https://mail.google.com/mail/u/1/images/cleardot.gif">
          <a:extLst>
            <a:ext uri="{FF2B5EF4-FFF2-40B4-BE49-F238E27FC236}">
              <a16:creationId xmlns:a16="http://schemas.microsoft.com/office/drawing/2014/main" id="{D7D51FDD-0DCA-4021-8EA7-D1F93EBC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52" name="Picture 2951" descr="https://mail.google.com/mail/u/1/images/cleardot.gif">
          <a:extLst>
            <a:ext uri="{FF2B5EF4-FFF2-40B4-BE49-F238E27FC236}">
              <a16:creationId xmlns:a16="http://schemas.microsoft.com/office/drawing/2014/main" id="{1EEB64A2-BDB4-4755-B411-5A6B4779E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53" name="Picture 2952" descr="https://mail.google.com/mail/u/1/images/cleardot.gif">
          <a:extLst>
            <a:ext uri="{FF2B5EF4-FFF2-40B4-BE49-F238E27FC236}">
              <a16:creationId xmlns:a16="http://schemas.microsoft.com/office/drawing/2014/main" id="{83098CC2-49F1-4AC3-929A-621CA41A9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54" name="Picture 2953" descr="https://mail.google.com/mail/u/1/images/cleardot.gif">
          <a:extLst>
            <a:ext uri="{FF2B5EF4-FFF2-40B4-BE49-F238E27FC236}">
              <a16:creationId xmlns:a16="http://schemas.microsoft.com/office/drawing/2014/main" id="{635A1149-BF56-42BB-A0F1-FFC332B8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55" name="Picture 2954" descr="https://mail.google.com/mail/u/1/images/cleardot.gif">
          <a:extLst>
            <a:ext uri="{FF2B5EF4-FFF2-40B4-BE49-F238E27FC236}">
              <a16:creationId xmlns:a16="http://schemas.microsoft.com/office/drawing/2014/main" id="{8F79BA9F-66AB-45F0-942B-B7C095C61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56" name="Picture 2955" descr="https://mail.google.com/mail/u/1/images/cleardot.gif">
          <a:extLst>
            <a:ext uri="{FF2B5EF4-FFF2-40B4-BE49-F238E27FC236}">
              <a16:creationId xmlns:a16="http://schemas.microsoft.com/office/drawing/2014/main" id="{B534E2A0-699A-4C17-B7A6-450A1771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57" name="Picture 2956" descr="https://mail.google.com/mail/u/1/images/cleardot.gif">
          <a:extLst>
            <a:ext uri="{FF2B5EF4-FFF2-40B4-BE49-F238E27FC236}">
              <a16:creationId xmlns:a16="http://schemas.microsoft.com/office/drawing/2014/main" id="{C0E07892-8257-48E3-B573-9C6380ED1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58" name="Picture 2957" descr="https://mail.google.com/mail/u/1/images/cleardot.gif">
          <a:extLst>
            <a:ext uri="{FF2B5EF4-FFF2-40B4-BE49-F238E27FC236}">
              <a16:creationId xmlns:a16="http://schemas.microsoft.com/office/drawing/2014/main" id="{D348B1E0-105D-40DD-9509-5C811DBD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59" name="Picture 2958" descr="https://mail.google.com/mail/u/1/images/cleardot.gif">
          <a:extLst>
            <a:ext uri="{FF2B5EF4-FFF2-40B4-BE49-F238E27FC236}">
              <a16:creationId xmlns:a16="http://schemas.microsoft.com/office/drawing/2014/main" id="{5ADD2A84-738E-4D24-9FCF-CCD9F5E21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60" name="Picture 2959" descr="https://mail.google.com/mail/u/1/images/cleardot.gif">
          <a:extLst>
            <a:ext uri="{FF2B5EF4-FFF2-40B4-BE49-F238E27FC236}">
              <a16:creationId xmlns:a16="http://schemas.microsoft.com/office/drawing/2014/main" id="{EBDBE033-F15F-487F-B723-1AE0C0041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61" name="Picture 2960" descr="https://mail.google.com/mail/u/1/images/cleardot.gif">
          <a:extLst>
            <a:ext uri="{FF2B5EF4-FFF2-40B4-BE49-F238E27FC236}">
              <a16:creationId xmlns:a16="http://schemas.microsoft.com/office/drawing/2014/main" id="{E5A1F904-90C0-4C7D-B9BB-8129811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62" name="Picture 2961" descr="https://mail.google.com/mail/u/1/images/cleardot.gif">
          <a:extLst>
            <a:ext uri="{FF2B5EF4-FFF2-40B4-BE49-F238E27FC236}">
              <a16:creationId xmlns:a16="http://schemas.microsoft.com/office/drawing/2014/main" id="{9D24EF05-7483-42B2-973B-BB3EBE78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63" name="Picture 2962" descr="https://mail.google.com/mail/u/1/images/cleardot.gif">
          <a:extLst>
            <a:ext uri="{FF2B5EF4-FFF2-40B4-BE49-F238E27FC236}">
              <a16:creationId xmlns:a16="http://schemas.microsoft.com/office/drawing/2014/main" id="{C0427D32-D264-43F0-9574-8871AC9C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64" name="Picture 2963" descr="https://mail.google.com/mail/u/1/images/cleardot.gif">
          <a:extLst>
            <a:ext uri="{FF2B5EF4-FFF2-40B4-BE49-F238E27FC236}">
              <a16:creationId xmlns:a16="http://schemas.microsoft.com/office/drawing/2014/main" id="{985ADE82-1B7E-4787-836E-951875F71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65" name="Picture 2964" descr="https://mail.google.com/mail/u/1/images/cleardot.gif">
          <a:extLst>
            <a:ext uri="{FF2B5EF4-FFF2-40B4-BE49-F238E27FC236}">
              <a16:creationId xmlns:a16="http://schemas.microsoft.com/office/drawing/2014/main" id="{D38FF731-485E-4E08-8011-B17DD4A6A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66" name="Picture 2965" descr="https://mail.google.com/mail/u/1/images/cleardot.gif">
          <a:extLst>
            <a:ext uri="{FF2B5EF4-FFF2-40B4-BE49-F238E27FC236}">
              <a16:creationId xmlns:a16="http://schemas.microsoft.com/office/drawing/2014/main" id="{E8F4724A-157F-4BAE-BD03-143295172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67" name="Picture 2966" descr="https://mail.google.com/mail/u/1/images/cleardot.gif">
          <a:extLst>
            <a:ext uri="{FF2B5EF4-FFF2-40B4-BE49-F238E27FC236}">
              <a16:creationId xmlns:a16="http://schemas.microsoft.com/office/drawing/2014/main" id="{C83AA38A-36B1-4995-974C-0EAB381F3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68" name="Picture 2967" descr="https://mail.google.com/mail/u/1/images/cleardot.gif">
          <a:extLst>
            <a:ext uri="{FF2B5EF4-FFF2-40B4-BE49-F238E27FC236}">
              <a16:creationId xmlns:a16="http://schemas.microsoft.com/office/drawing/2014/main" id="{5ED9B516-7AFA-4C5F-BA35-4629BDDB8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69" name="Picture 2968" descr="https://mail.google.com/mail/u/1/images/cleardot.gif">
          <a:extLst>
            <a:ext uri="{FF2B5EF4-FFF2-40B4-BE49-F238E27FC236}">
              <a16:creationId xmlns:a16="http://schemas.microsoft.com/office/drawing/2014/main" id="{1743CE6C-0F41-4039-A6C5-EE2BF9234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70" name="Picture 2969" descr="https://mail.google.com/mail/u/1/images/cleardot.gif">
          <a:extLst>
            <a:ext uri="{FF2B5EF4-FFF2-40B4-BE49-F238E27FC236}">
              <a16:creationId xmlns:a16="http://schemas.microsoft.com/office/drawing/2014/main" id="{8BCC09C9-DD49-4398-8664-57C4D41F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71" name="Picture 2970" descr="https://mail.google.com/mail/u/1/images/cleardot.gif">
          <a:extLst>
            <a:ext uri="{FF2B5EF4-FFF2-40B4-BE49-F238E27FC236}">
              <a16:creationId xmlns:a16="http://schemas.microsoft.com/office/drawing/2014/main" id="{5285C084-BD35-49AE-ABEF-431077C93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72" name="Picture 2971" descr="https://mail.google.com/mail/u/1/images/cleardot.gif">
          <a:extLst>
            <a:ext uri="{FF2B5EF4-FFF2-40B4-BE49-F238E27FC236}">
              <a16:creationId xmlns:a16="http://schemas.microsoft.com/office/drawing/2014/main" id="{96A9FF5E-9267-4EEF-915D-F080A6F25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73" name="Picture 2972" descr="https://mail.google.com/mail/u/1/images/cleardot.gif">
          <a:extLst>
            <a:ext uri="{FF2B5EF4-FFF2-40B4-BE49-F238E27FC236}">
              <a16:creationId xmlns:a16="http://schemas.microsoft.com/office/drawing/2014/main" id="{993FE77F-E738-4499-8E30-1B9093566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74" name="Picture 2973" descr="https://mail.google.com/mail/u/1/images/cleardot.gif">
          <a:extLst>
            <a:ext uri="{FF2B5EF4-FFF2-40B4-BE49-F238E27FC236}">
              <a16:creationId xmlns:a16="http://schemas.microsoft.com/office/drawing/2014/main" id="{D620C99D-AA9E-4D72-8DCC-4F4D8EED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75" name="Picture 2974" descr="https://mail.google.com/mail/u/1/images/cleardot.gif">
          <a:extLst>
            <a:ext uri="{FF2B5EF4-FFF2-40B4-BE49-F238E27FC236}">
              <a16:creationId xmlns:a16="http://schemas.microsoft.com/office/drawing/2014/main" id="{ACF94F80-D2DD-43DE-9C03-3662E3137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76" name="Picture 2975" descr="https://mail.google.com/mail/u/1/images/cleardot.gif">
          <a:extLst>
            <a:ext uri="{FF2B5EF4-FFF2-40B4-BE49-F238E27FC236}">
              <a16:creationId xmlns:a16="http://schemas.microsoft.com/office/drawing/2014/main" id="{A38C0D42-A2E7-450B-A72D-C72521EE8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77" name="Picture 2976" descr="https://mail.google.com/mail/u/1/images/cleardot.gif">
          <a:extLst>
            <a:ext uri="{FF2B5EF4-FFF2-40B4-BE49-F238E27FC236}">
              <a16:creationId xmlns:a16="http://schemas.microsoft.com/office/drawing/2014/main" id="{0D53878E-1D55-49CC-99A5-6E99CA363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78" name="Picture 2977" descr="https://mail.google.com/mail/u/1/images/cleardot.gif">
          <a:extLst>
            <a:ext uri="{FF2B5EF4-FFF2-40B4-BE49-F238E27FC236}">
              <a16:creationId xmlns:a16="http://schemas.microsoft.com/office/drawing/2014/main" id="{BEB5D5E0-3E26-4F36-B48B-C7DDD50F3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79" name="Picture 2978" descr="https://mail.google.com/mail/u/1/images/cleardot.gif">
          <a:extLst>
            <a:ext uri="{FF2B5EF4-FFF2-40B4-BE49-F238E27FC236}">
              <a16:creationId xmlns:a16="http://schemas.microsoft.com/office/drawing/2014/main" id="{737C0FEA-E878-4FF3-80E4-A4E62B6D2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80" name="Picture 2979" descr="https://mail.google.com/mail/u/1/images/cleardot.gif">
          <a:extLst>
            <a:ext uri="{FF2B5EF4-FFF2-40B4-BE49-F238E27FC236}">
              <a16:creationId xmlns:a16="http://schemas.microsoft.com/office/drawing/2014/main" id="{E032D176-7027-4AA8-A16F-19C7035AE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81" name="Picture 2980" descr="https://mail.google.com/mail/u/1/images/cleardot.gif">
          <a:extLst>
            <a:ext uri="{FF2B5EF4-FFF2-40B4-BE49-F238E27FC236}">
              <a16:creationId xmlns:a16="http://schemas.microsoft.com/office/drawing/2014/main" id="{A9177219-E1B1-4203-A23E-C10E61FC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82" name="Picture 2981" descr="https://mail.google.com/mail/u/1/images/cleardot.gif">
          <a:extLst>
            <a:ext uri="{FF2B5EF4-FFF2-40B4-BE49-F238E27FC236}">
              <a16:creationId xmlns:a16="http://schemas.microsoft.com/office/drawing/2014/main" id="{23A26482-544E-4698-9A85-FB659A06D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83" name="Picture 2982" descr="https://mail.google.com/mail/u/1/images/cleardot.gif">
          <a:extLst>
            <a:ext uri="{FF2B5EF4-FFF2-40B4-BE49-F238E27FC236}">
              <a16:creationId xmlns:a16="http://schemas.microsoft.com/office/drawing/2014/main" id="{96E6B604-F596-4E3D-9DCA-D7AFA8EFE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84" name="Picture 2983" descr="https://mail.google.com/mail/u/1/images/cleardot.gif">
          <a:extLst>
            <a:ext uri="{FF2B5EF4-FFF2-40B4-BE49-F238E27FC236}">
              <a16:creationId xmlns:a16="http://schemas.microsoft.com/office/drawing/2014/main" id="{A74DB3A2-4480-4809-B4E8-EA1495FA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85" name="Picture 2984" descr="https://mail.google.com/mail/u/1/images/cleardot.gif">
          <a:extLst>
            <a:ext uri="{FF2B5EF4-FFF2-40B4-BE49-F238E27FC236}">
              <a16:creationId xmlns:a16="http://schemas.microsoft.com/office/drawing/2014/main" id="{9219A6B2-3176-4C2C-AAEE-49CFF8CB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86" name="Picture 2985" descr="https://mail.google.com/mail/u/1/images/cleardot.gif">
          <a:extLst>
            <a:ext uri="{FF2B5EF4-FFF2-40B4-BE49-F238E27FC236}">
              <a16:creationId xmlns:a16="http://schemas.microsoft.com/office/drawing/2014/main" id="{3B2294EB-0F00-4998-9681-941263402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87" name="Picture 2986" descr="https://mail.google.com/mail/u/1/images/cleardot.gif">
          <a:extLst>
            <a:ext uri="{FF2B5EF4-FFF2-40B4-BE49-F238E27FC236}">
              <a16:creationId xmlns:a16="http://schemas.microsoft.com/office/drawing/2014/main" id="{2BDCBCF5-EF86-42DE-A0F7-1832ED075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88" name="Picture 2987" descr="https://mail.google.com/mail/u/1/images/cleardot.gif">
          <a:extLst>
            <a:ext uri="{FF2B5EF4-FFF2-40B4-BE49-F238E27FC236}">
              <a16:creationId xmlns:a16="http://schemas.microsoft.com/office/drawing/2014/main" id="{5B2D1974-64C2-46A2-A814-BE4A2A81C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89" name="Picture 2988" descr="https://mail.google.com/mail/u/1/images/cleardot.gif">
          <a:extLst>
            <a:ext uri="{FF2B5EF4-FFF2-40B4-BE49-F238E27FC236}">
              <a16:creationId xmlns:a16="http://schemas.microsoft.com/office/drawing/2014/main" id="{0FB75C7D-1499-455D-8321-183F0FBBE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90" name="Picture 2989" descr="https://mail.google.com/mail/u/1/images/cleardot.gif">
          <a:extLst>
            <a:ext uri="{FF2B5EF4-FFF2-40B4-BE49-F238E27FC236}">
              <a16:creationId xmlns:a16="http://schemas.microsoft.com/office/drawing/2014/main" id="{A9A1F1BE-CDB8-4FF9-B2AD-917FA39D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91" name="Picture 2990" descr="https://mail.google.com/mail/u/1/images/cleardot.gif">
          <a:extLst>
            <a:ext uri="{FF2B5EF4-FFF2-40B4-BE49-F238E27FC236}">
              <a16:creationId xmlns:a16="http://schemas.microsoft.com/office/drawing/2014/main" id="{7FBDED4A-7B5A-4A90-AC29-90085F873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92" name="Picture 2991" descr="https://mail.google.com/mail/u/1/images/cleardot.gif">
          <a:extLst>
            <a:ext uri="{FF2B5EF4-FFF2-40B4-BE49-F238E27FC236}">
              <a16:creationId xmlns:a16="http://schemas.microsoft.com/office/drawing/2014/main" id="{40FC392E-121C-47D8-BF02-7261FA1AA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93" name="Picture 2992" descr="https://mail.google.com/mail/u/1/images/cleardot.gif">
          <a:extLst>
            <a:ext uri="{FF2B5EF4-FFF2-40B4-BE49-F238E27FC236}">
              <a16:creationId xmlns:a16="http://schemas.microsoft.com/office/drawing/2014/main" id="{1CF77881-E935-4FBB-A979-AD40B87D1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94" name="Picture 2993" descr="https://mail.google.com/mail/u/1/images/cleardot.gif">
          <a:extLst>
            <a:ext uri="{FF2B5EF4-FFF2-40B4-BE49-F238E27FC236}">
              <a16:creationId xmlns:a16="http://schemas.microsoft.com/office/drawing/2014/main" id="{DFB2AC41-D0EB-4088-B14C-24B96C085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95" name="Picture 2994" descr="https://mail.google.com/mail/u/1/images/cleardot.gif">
          <a:extLst>
            <a:ext uri="{FF2B5EF4-FFF2-40B4-BE49-F238E27FC236}">
              <a16:creationId xmlns:a16="http://schemas.microsoft.com/office/drawing/2014/main" id="{54F63317-0ACE-4B09-BFF3-0F67E324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96" name="Picture 2995" descr="https://mail.google.com/mail/u/1/images/cleardot.gif">
          <a:extLst>
            <a:ext uri="{FF2B5EF4-FFF2-40B4-BE49-F238E27FC236}">
              <a16:creationId xmlns:a16="http://schemas.microsoft.com/office/drawing/2014/main" id="{B2930D1A-4841-40B5-A5ED-EE3F1E6CD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97" name="Picture 2996" descr="https://mail.google.com/mail/u/1/images/cleardot.gif">
          <a:extLst>
            <a:ext uri="{FF2B5EF4-FFF2-40B4-BE49-F238E27FC236}">
              <a16:creationId xmlns:a16="http://schemas.microsoft.com/office/drawing/2014/main" id="{2F474C25-1BA5-4E8D-AE8B-E711E93C6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98" name="Picture 2997" descr="https://mail.google.com/mail/u/1/images/cleardot.gif">
          <a:extLst>
            <a:ext uri="{FF2B5EF4-FFF2-40B4-BE49-F238E27FC236}">
              <a16:creationId xmlns:a16="http://schemas.microsoft.com/office/drawing/2014/main" id="{0CC94E6B-2923-44CA-A8AC-9E43C6812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999" name="Picture 2998" descr="https://mail.google.com/mail/u/1/images/cleardot.gif">
          <a:extLst>
            <a:ext uri="{FF2B5EF4-FFF2-40B4-BE49-F238E27FC236}">
              <a16:creationId xmlns:a16="http://schemas.microsoft.com/office/drawing/2014/main" id="{5471DB08-F630-43D8-9DD8-140F76536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00" name="Picture 2999" descr="https://mail.google.com/mail/u/1/images/cleardot.gif">
          <a:extLst>
            <a:ext uri="{FF2B5EF4-FFF2-40B4-BE49-F238E27FC236}">
              <a16:creationId xmlns:a16="http://schemas.microsoft.com/office/drawing/2014/main" id="{24AF8087-291C-45E0-99EB-5B34B16C2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01" name="Picture 3000" descr="https://mail.google.com/mail/u/1/images/cleardot.gif">
          <a:extLst>
            <a:ext uri="{FF2B5EF4-FFF2-40B4-BE49-F238E27FC236}">
              <a16:creationId xmlns:a16="http://schemas.microsoft.com/office/drawing/2014/main" id="{512F6267-5B24-4C42-8DC1-23D179B1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02" name="Picture 3001" descr="https://mail.google.com/mail/u/1/images/cleardot.gif">
          <a:extLst>
            <a:ext uri="{FF2B5EF4-FFF2-40B4-BE49-F238E27FC236}">
              <a16:creationId xmlns:a16="http://schemas.microsoft.com/office/drawing/2014/main" id="{706607A9-D091-4CB7-A6E4-935E7B3DF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03" name="Picture 3002" descr="https://mail.google.com/mail/u/1/images/cleardot.gif">
          <a:extLst>
            <a:ext uri="{FF2B5EF4-FFF2-40B4-BE49-F238E27FC236}">
              <a16:creationId xmlns:a16="http://schemas.microsoft.com/office/drawing/2014/main" id="{4C5A3F68-124A-4E12-8E35-0EC597394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04" name="Picture 3003" descr="https://mail.google.com/mail/u/1/images/cleardot.gif">
          <a:extLst>
            <a:ext uri="{FF2B5EF4-FFF2-40B4-BE49-F238E27FC236}">
              <a16:creationId xmlns:a16="http://schemas.microsoft.com/office/drawing/2014/main" id="{8A5825F0-1955-4C11-B057-03CD44B3B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05" name="Picture 3004" descr="https://mail.google.com/mail/u/1/images/cleardot.gif">
          <a:extLst>
            <a:ext uri="{FF2B5EF4-FFF2-40B4-BE49-F238E27FC236}">
              <a16:creationId xmlns:a16="http://schemas.microsoft.com/office/drawing/2014/main" id="{08B7AF5C-C9F1-48EA-B172-B509FD152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06" name="Picture 3005" descr="https://mail.google.com/mail/u/1/images/cleardot.gif">
          <a:extLst>
            <a:ext uri="{FF2B5EF4-FFF2-40B4-BE49-F238E27FC236}">
              <a16:creationId xmlns:a16="http://schemas.microsoft.com/office/drawing/2014/main" id="{B348E51D-2A6B-483F-86C4-45CD2E63F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07" name="Picture 3006" descr="https://mail.google.com/mail/u/1/images/cleardot.gif">
          <a:extLst>
            <a:ext uri="{FF2B5EF4-FFF2-40B4-BE49-F238E27FC236}">
              <a16:creationId xmlns:a16="http://schemas.microsoft.com/office/drawing/2014/main" id="{956C72C0-2A07-46FC-8F7A-A7847F5F1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08" name="Picture 3007" descr="https://mail.google.com/mail/u/1/images/cleardot.gif">
          <a:extLst>
            <a:ext uri="{FF2B5EF4-FFF2-40B4-BE49-F238E27FC236}">
              <a16:creationId xmlns:a16="http://schemas.microsoft.com/office/drawing/2014/main" id="{4D96ECE8-C0A2-4F67-AF40-8A4AD4B35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09" name="Picture 3008" descr="https://mail.google.com/mail/u/1/images/cleardot.gif">
          <a:extLst>
            <a:ext uri="{FF2B5EF4-FFF2-40B4-BE49-F238E27FC236}">
              <a16:creationId xmlns:a16="http://schemas.microsoft.com/office/drawing/2014/main" id="{066A32A1-3990-46A3-B49E-37608FEB9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10" name="Picture 3009" descr="https://mail.google.com/mail/u/1/images/cleardot.gif">
          <a:extLst>
            <a:ext uri="{FF2B5EF4-FFF2-40B4-BE49-F238E27FC236}">
              <a16:creationId xmlns:a16="http://schemas.microsoft.com/office/drawing/2014/main" id="{C84EB6F5-CDAA-4A1F-AE09-0C84A9B18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11" name="Picture 3010" descr="https://mail.google.com/mail/u/1/images/cleardot.gif">
          <a:extLst>
            <a:ext uri="{FF2B5EF4-FFF2-40B4-BE49-F238E27FC236}">
              <a16:creationId xmlns:a16="http://schemas.microsoft.com/office/drawing/2014/main" id="{CBED8F9B-FC6F-4658-8273-7364E4518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12" name="Picture 3011" descr="https://mail.google.com/mail/u/1/images/cleardot.gif">
          <a:extLst>
            <a:ext uri="{FF2B5EF4-FFF2-40B4-BE49-F238E27FC236}">
              <a16:creationId xmlns:a16="http://schemas.microsoft.com/office/drawing/2014/main" id="{C9461EDB-ECD5-45D9-9FC9-2CBC7866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13" name="Picture 3012" descr="https://mail.google.com/mail/u/1/images/cleardot.gif">
          <a:extLst>
            <a:ext uri="{FF2B5EF4-FFF2-40B4-BE49-F238E27FC236}">
              <a16:creationId xmlns:a16="http://schemas.microsoft.com/office/drawing/2014/main" id="{28A30731-9BAA-4779-8FDB-4616A083B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14" name="Picture 3013" descr="https://mail.google.com/mail/u/1/images/cleardot.gif">
          <a:extLst>
            <a:ext uri="{FF2B5EF4-FFF2-40B4-BE49-F238E27FC236}">
              <a16:creationId xmlns:a16="http://schemas.microsoft.com/office/drawing/2014/main" id="{4B8A089D-9560-4A8A-B4C0-A4732FD78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15" name="Picture 3014" descr="https://mail.google.com/mail/u/1/images/cleardot.gif">
          <a:extLst>
            <a:ext uri="{FF2B5EF4-FFF2-40B4-BE49-F238E27FC236}">
              <a16:creationId xmlns:a16="http://schemas.microsoft.com/office/drawing/2014/main" id="{89B190D3-A5AF-40E3-ABE4-E3CEB4CE9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16" name="Picture 3015" descr="https://mail.google.com/mail/u/1/images/cleardot.gif">
          <a:extLst>
            <a:ext uri="{FF2B5EF4-FFF2-40B4-BE49-F238E27FC236}">
              <a16:creationId xmlns:a16="http://schemas.microsoft.com/office/drawing/2014/main" id="{103DE759-C83A-40BA-B8A5-EDBCCCC42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17" name="Picture 3016" descr="https://mail.google.com/mail/u/1/images/cleardot.gif">
          <a:extLst>
            <a:ext uri="{FF2B5EF4-FFF2-40B4-BE49-F238E27FC236}">
              <a16:creationId xmlns:a16="http://schemas.microsoft.com/office/drawing/2014/main" id="{B7B9E67E-E0B5-47ED-9D9E-32A6705F8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18" name="Picture 3017" descr="https://mail.google.com/mail/u/1/images/cleardot.gif">
          <a:extLst>
            <a:ext uri="{FF2B5EF4-FFF2-40B4-BE49-F238E27FC236}">
              <a16:creationId xmlns:a16="http://schemas.microsoft.com/office/drawing/2014/main" id="{A553A853-6D4C-4D2C-BF84-12AACD867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19" name="Picture 3018" descr="https://mail.google.com/mail/u/1/images/cleardot.gif">
          <a:extLst>
            <a:ext uri="{FF2B5EF4-FFF2-40B4-BE49-F238E27FC236}">
              <a16:creationId xmlns:a16="http://schemas.microsoft.com/office/drawing/2014/main" id="{BEF15D91-7C19-485D-975D-B784D3CBD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20" name="Picture 3019" descr="https://mail.google.com/mail/u/1/images/cleardot.gif">
          <a:extLst>
            <a:ext uri="{FF2B5EF4-FFF2-40B4-BE49-F238E27FC236}">
              <a16:creationId xmlns:a16="http://schemas.microsoft.com/office/drawing/2014/main" id="{969E6F74-CDA7-45AD-A75C-4E4028709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21" name="Picture 3020" descr="https://mail.google.com/mail/u/1/images/cleardot.gif">
          <a:extLst>
            <a:ext uri="{FF2B5EF4-FFF2-40B4-BE49-F238E27FC236}">
              <a16:creationId xmlns:a16="http://schemas.microsoft.com/office/drawing/2014/main" id="{16A98D04-F326-494B-A042-C08E037EF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22" name="Picture 3021" descr="https://mail.google.com/mail/u/1/images/cleardot.gif">
          <a:extLst>
            <a:ext uri="{FF2B5EF4-FFF2-40B4-BE49-F238E27FC236}">
              <a16:creationId xmlns:a16="http://schemas.microsoft.com/office/drawing/2014/main" id="{054BD935-65FA-418E-A5AC-4C99F1CC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23" name="Picture 3022" descr="https://mail.google.com/mail/u/1/images/cleardot.gif">
          <a:extLst>
            <a:ext uri="{FF2B5EF4-FFF2-40B4-BE49-F238E27FC236}">
              <a16:creationId xmlns:a16="http://schemas.microsoft.com/office/drawing/2014/main" id="{24C88AB6-CC7F-4B9B-B34A-4BFC0E8B6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24" name="Picture 3023" descr="https://mail.google.com/mail/u/1/images/cleardot.gif">
          <a:extLst>
            <a:ext uri="{FF2B5EF4-FFF2-40B4-BE49-F238E27FC236}">
              <a16:creationId xmlns:a16="http://schemas.microsoft.com/office/drawing/2014/main" id="{037575AB-F922-461C-8668-93D7EB6F2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25" name="Picture 3024" descr="https://mail.google.com/mail/u/1/images/cleardot.gif">
          <a:extLst>
            <a:ext uri="{FF2B5EF4-FFF2-40B4-BE49-F238E27FC236}">
              <a16:creationId xmlns:a16="http://schemas.microsoft.com/office/drawing/2014/main" id="{2DA3D83B-6101-4B34-B018-FC6A9229A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26" name="Picture 3025" descr="https://mail.google.com/mail/u/1/images/cleardot.gif">
          <a:extLst>
            <a:ext uri="{FF2B5EF4-FFF2-40B4-BE49-F238E27FC236}">
              <a16:creationId xmlns:a16="http://schemas.microsoft.com/office/drawing/2014/main" id="{00012EE2-7550-4C84-B12E-21C92D71E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27" name="Picture 3026" descr="https://mail.google.com/mail/u/1/images/cleardot.gif">
          <a:extLst>
            <a:ext uri="{FF2B5EF4-FFF2-40B4-BE49-F238E27FC236}">
              <a16:creationId xmlns:a16="http://schemas.microsoft.com/office/drawing/2014/main" id="{162B880C-03AD-4942-B0E1-C4099F048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28" name="Picture 3027" descr="https://mail.google.com/mail/u/1/images/cleardot.gif">
          <a:extLst>
            <a:ext uri="{FF2B5EF4-FFF2-40B4-BE49-F238E27FC236}">
              <a16:creationId xmlns:a16="http://schemas.microsoft.com/office/drawing/2014/main" id="{1589780C-3302-408F-8BE8-4F4F0958E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29" name="Picture 3028" descr="https://mail.google.com/mail/u/1/images/cleardot.gif">
          <a:extLst>
            <a:ext uri="{FF2B5EF4-FFF2-40B4-BE49-F238E27FC236}">
              <a16:creationId xmlns:a16="http://schemas.microsoft.com/office/drawing/2014/main" id="{E38361EC-02B0-4343-AED8-6212D88EB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30" name="Picture 3029" descr="https://mail.google.com/mail/u/1/images/cleardot.gif">
          <a:extLst>
            <a:ext uri="{FF2B5EF4-FFF2-40B4-BE49-F238E27FC236}">
              <a16:creationId xmlns:a16="http://schemas.microsoft.com/office/drawing/2014/main" id="{369EED34-7176-4F4D-82C1-BD48314B5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31" name="Picture 3030" descr="https://mail.google.com/mail/u/1/images/cleardot.gif">
          <a:extLst>
            <a:ext uri="{FF2B5EF4-FFF2-40B4-BE49-F238E27FC236}">
              <a16:creationId xmlns:a16="http://schemas.microsoft.com/office/drawing/2014/main" id="{5837F9C5-13CF-4871-B569-3F5AF18C3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32" name="Picture 3031" descr="https://mail.google.com/mail/u/1/images/cleardot.gif">
          <a:extLst>
            <a:ext uri="{FF2B5EF4-FFF2-40B4-BE49-F238E27FC236}">
              <a16:creationId xmlns:a16="http://schemas.microsoft.com/office/drawing/2014/main" id="{00E05271-4348-4ABC-ACDF-11EFEB2D8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33" name="Picture 3032" descr="https://mail.google.com/mail/u/1/images/cleardot.gif">
          <a:extLst>
            <a:ext uri="{FF2B5EF4-FFF2-40B4-BE49-F238E27FC236}">
              <a16:creationId xmlns:a16="http://schemas.microsoft.com/office/drawing/2014/main" id="{6A99AF25-33FF-48C2-AEC0-E6EE9E8EF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34" name="Picture 3033" descr="https://mail.google.com/mail/u/1/images/cleardot.gif">
          <a:extLst>
            <a:ext uri="{FF2B5EF4-FFF2-40B4-BE49-F238E27FC236}">
              <a16:creationId xmlns:a16="http://schemas.microsoft.com/office/drawing/2014/main" id="{CBF43C44-5FAC-4AAB-AFF9-C27657C7A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35" name="Picture 3034" descr="https://mail.google.com/mail/u/1/images/cleardot.gif">
          <a:extLst>
            <a:ext uri="{FF2B5EF4-FFF2-40B4-BE49-F238E27FC236}">
              <a16:creationId xmlns:a16="http://schemas.microsoft.com/office/drawing/2014/main" id="{059CA7F2-702B-49D2-8001-2A11F592B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36" name="Picture 3035" descr="https://mail.google.com/mail/u/1/images/cleardot.gif">
          <a:extLst>
            <a:ext uri="{FF2B5EF4-FFF2-40B4-BE49-F238E27FC236}">
              <a16:creationId xmlns:a16="http://schemas.microsoft.com/office/drawing/2014/main" id="{FCE09D41-1C75-4B57-A4D5-6FA4473E3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37" name="Picture 3036" descr="https://mail.google.com/mail/u/1/images/cleardot.gif">
          <a:extLst>
            <a:ext uri="{FF2B5EF4-FFF2-40B4-BE49-F238E27FC236}">
              <a16:creationId xmlns:a16="http://schemas.microsoft.com/office/drawing/2014/main" id="{BD23D7D1-8F38-42B0-BA54-47E3BBC63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38" name="Picture 3037" descr="https://mail.google.com/mail/u/1/images/cleardot.gif">
          <a:extLst>
            <a:ext uri="{FF2B5EF4-FFF2-40B4-BE49-F238E27FC236}">
              <a16:creationId xmlns:a16="http://schemas.microsoft.com/office/drawing/2014/main" id="{812D5C55-5453-4B69-8902-63846EF2E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39" name="Picture 3038" descr="https://mail.google.com/mail/u/1/images/cleardot.gif">
          <a:extLst>
            <a:ext uri="{FF2B5EF4-FFF2-40B4-BE49-F238E27FC236}">
              <a16:creationId xmlns:a16="http://schemas.microsoft.com/office/drawing/2014/main" id="{97D677AC-DC8F-4C6E-9052-988E34A10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40" name="Picture 3039" descr="https://mail.google.com/mail/u/1/images/cleardot.gif">
          <a:extLst>
            <a:ext uri="{FF2B5EF4-FFF2-40B4-BE49-F238E27FC236}">
              <a16:creationId xmlns:a16="http://schemas.microsoft.com/office/drawing/2014/main" id="{1E22527A-01ED-459E-847D-311699E7A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41" name="Picture 3040" descr="https://mail.google.com/mail/u/1/images/cleardot.gif">
          <a:extLst>
            <a:ext uri="{FF2B5EF4-FFF2-40B4-BE49-F238E27FC236}">
              <a16:creationId xmlns:a16="http://schemas.microsoft.com/office/drawing/2014/main" id="{BB7EB92D-CD4C-44A4-9544-F797AC9E0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42" name="Picture 3041" descr="https://mail.google.com/mail/u/1/images/cleardot.gif">
          <a:extLst>
            <a:ext uri="{FF2B5EF4-FFF2-40B4-BE49-F238E27FC236}">
              <a16:creationId xmlns:a16="http://schemas.microsoft.com/office/drawing/2014/main" id="{CC7E7A63-61F6-4097-B63E-4489FA36A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43" name="Picture 3042" descr="https://mail.google.com/mail/u/1/images/cleardot.gif">
          <a:extLst>
            <a:ext uri="{FF2B5EF4-FFF2-40B4-BE49-F238E27FC236}">
              <a16:creationId xmlns:a16="http://schemas.microsoft.com/office/drawing/2014/main" id="{C30F6FAE-ED7F-48E1-9E73-2A16AAFD0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44" name="Picture 3043" descr="https://mail.google.com/mail/u/1/images/cleardot.gif">
          <a:extLst>
            <a:ext uri="{FF2B5EF4-FFF2-40B4-BE49-F238E27FC236}">
              <a16:creationId xmlns:a16="http://schemas.microsoft.com/office/drawing/2014/main" id="{2555B4D3-6E29-40BA-B49E-01804E0D0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45" name="Picture 3044" descr="https://mail.google.com/mail/u/1/images/cleardot.gif">
          <a:extLst>
            <a:ext uri="{FF2B5EF4-FFF2-40B4-BE49-F238E27FC236}">
              <a16:creationId xmlns:a16="http://schemas.microsoft.com/office/drawing/2014/main" id="{433BAED0-5AD1-4E2C-9BEA-D42C93A24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46" name="Picture 3045" descr="https://mail.google.com/mail/u/1/images/cleardot.gif">
          <a:extLst>
            <a:ext uri="{FF2B5EF4-FFF2-40B4-BE49-F238E27FC236}">
              <a16:creationId xmlns:a16="http://schemas.microsoft.com/office/drawing/2014/main" id="{04DB1ED6-ECE1-4216-B9A0-9109A769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47" name="Picture 3046" descr="https://mail.google.com/mail/u/1/images/cleardot.gif">
          <a:extLst>
            <a:ext uri="{FF2B5EF4-FFF2-40B4-BE49-F238E27FC236}">
              <a16:creationId xmlns:a16="http://schemas.microsoft.com/office/drawing/2014/main" id="{FEA5E128-5238-40E2-BE62-33CC887C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48" name="Picture 3047" descr="https://mail.google.com/mail/u/1/images/cleardot.gif">
          <a:extLst>
            <a:ext uri="{FF2B5EF4-FFF2-40B4-BE49-F238E27FC236}">
              <a16:creationId xmlns:a16="http://schemas.microsoft.com/office/drawing/2014/main" id="{941E022F-82ED-4D26-B27F-BBF2DC571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49" name="Picture 3048" descr="https://mail.google.com/mail/u/1/images/cleardot.gif">
          <a:extLst>
            <a:ext uri="{FF2B5EF4-FFF2-40B4-BE49-F238E27FC236}">
              <a16:creationId xmlns:a16="http://schemas.microsoft.com/office/drawing/2014/main" id="{CF141350-DF12-4BD7-8077-2F9207B08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50" name="Picture 3049" descr="https://mail.google.com/mail/u/1/images/cleardot.gif">
          <a:extLst>
            <a:ext uri="{FF2B5EF4-FFF2-40B4-BE49-F238E27FC236}">
              <a16:creationId xmlns:a16="http://schemas.microsoft.com/office/drawing/2014/main" id="{17B27FD1-16DF-458C-9DF8-CC4506793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51" name="Picture 3050" descr="https://mail.google.com/mail/u/1/images/cleardot.gif">
          <a:extLst>
            <a:ext uri="{FF2B5EF4-FFF2-40B4-BE49-F238E27FC236}">
              <a16:creationId xmlns:a16="http://schemas.microsoft.com/office/drawing/2014/main" id="{329AF708-2F8C-4966-8C48-6D9F51F57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52" name="Picture 3051" descr="https://mail.google.com/mail/u/1/images/cleardot.gif">
          <a:extLst>
            <a:ext uri="{FF2B5EF4-FFF2-40B4-BE49-F238E27FC236}">
              <a16:creationId xmlns:a16="http://schemas.microsoft.com/office/drawing/2014/main" id="{9848983E-D4C7-4263-A977-7932A7129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53" name="Picture 3052" descr="https://mail.google.com/mail/u/1/images/cleardot.gif">
          <a:extLst>
            <a:ext uri="{FF2B5EF4-FFF2-40B4-BE49-F238E27FC236}">
              <a16:creationId xmlns:a16="http://schemas.microsoft.com/office/drawing/2014/main" id="{1EFA8C70-35FA-46DB-9FB2-ACAABEAE5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54" name="Picture 3053" descr="https://mail.google.com/mail/u/1/images/cleardot.gif">
          <a:extLst>
            <a:ext uri="{FF2B5EF4-FFF2-40B4-BE49-F238E27FC236}">
              <a16:creationId xmlns:a16="http://schemas.microsoft.com/office/drawing/2014/main" id="{7BB8A197-C368-471D-BB65-F32B2707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55" name="Picture 3054" descr="https://mail.google.com/mail/u/1/images/cleardot.gif">
          <a:extLst>
            <a:ext uri="{FF2B5EF4-FFF2-40B4-BE49-F238E27FC236}">
              <a16:creationId xmlns:a16="http://schemas.microsoft.com/office/drawing/2014/main" id="{3E16F44D-AA0D-4902-8A99-83006BF9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56" name="Picture 3055" descr="https://mail.google.com/mail/u/1/images/cleardot.gif">
          <a:extLst>
            <a:ext uri="{FF2B5EF4-FFF2-40B4-BE49-F238E27FC236}">
              <a16:creationId xmlns:a16="http://schemas.microsoft.com/office/drawing/2014/main" id="{9C73EBB5-1776-4981-822E-57D81DB7F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57" name="Picture 3056" descr="https://mail.google.com/mail/u/1/images/cleardot.gif">
          <a:extLst>
            <a:ext uri="{FF2B5EF4-FFF2-40B4-BE49-F238E27FC236}">
              <a16:creationId xmlns:a16="http://schemas.microsoft.com/office/drawing/2014/main" id="{D8114098-AB37-4A33-A5E0-9560F3B3F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58" name="Picture 3057" descr="https://mail.google.com/mail/u/1/images/cleardot.gif">
          <a:extLst>
            <a:ext uri="{FF2B5EF4-FFF2-40B4-BE49-F238E27FC236}">
              <a16:creationId xmlns:a16="http://schemas.microsoft.com/office/drawing/2014/main" id="{83F4C771-2B89-4BC5-87CE-7FA26746A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59" name="Picture 3058" descr="https://mail.google.com/mail/u/1/images/cleardot.gif">
          <a:extLst>
            <a:ext uri="{FF2B5EF4-FFF2-40B4-BE49-F238E27FC236}">
              <a16:creationId xmlns:a16="http://schemas.microsoft.com/office/drawing/2014/main" id="{DE9C0EC6-0829-48C7-98BB-AD4439635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60" name="Picture 3059" descr="https://mail.google.com/mail/u/1/images/cleardot.gif">
          <a:extLst>
            <a:ext uri="{FF2B5EF4-FFF2-40B4-BE49-F238E27FC236}">
              <a16:creationId xmlns:a16="http://schemas.microsoft.com/office/drawing/2014/main" id="{430F2276-4E91-4D45-AF8C-0F4953CC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61" name="Picture 3060" descr="https://mail.google.com/mail/u/1/images/cleardot.gif">
          <a:extLst>
            <a:ext uri="{FF2B5EF4-FFF2-40B4-BE49-F238E27FC236}">
              <a16:creationId xmlns:a16="http://schemas.microsoft.com/office/drawing/2014/main" id="{BBB11C37-D4F7-41E3-8B14-F2B3FF77C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62" name="Picture 3061" descr="https://mail.google.com/mail/u/1/images/cleardot.gif">
          <a:extLst>
            <a:ext uri="{FF2B5EF4-FFF2-40B4-BE49-F238E27FC236}">
              <a16:creationId xmlns:a16="http://schemas.microsoft.com/office/drawing/2014/main" id="{C6FB1F91-4610-420A-93EF-D6B55B96F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63" name="Picture 3062" descr="https://mail.google.com/mail/u/1/images/cleardot.gif">
          <a:extLst>
            <a:ext uri="{FF2B5EF4-FFF2-40B4-BE49-F238E27FC236}">
              <a16:creationId xmlns:a16="http://schemas.microsoft.com/office/drawing/2014/main" id="{A4240C3C-942E-4333-B22D-DA0A6CE85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64" name="Picture 3063" descr="https://mail.google.com/mail/u/1/images/cleardot.gif">
          <a:extLst>
            <a:ext uri="{FF2B5EF4-FFF2-40B4-BE49-F238E27FC236}">
              <a16:creationId xmlns:a16="http://schemas.microsoft.com/office/drawing/2014/main" id="{6B55E10C-7BB2-4AE2-8FBD-30CB9C66B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65" name="Picture 3064" descr="https://mail.google.com/mail/u/1/images/cleardot.gif">
          <a:extLst>
            <a:ext uri="{FF2B5EF4-FFF2-40B4-BE49-F238E27FC236}">
              <a16:creationId xmlns:a16="http://schemas.microsoft.com/office/drawing/2014/main" id="{F9B8D089-8F4D-4AA4-A8FB-6F300190C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66" name="Picture 3065" descr="https://mail.google.com/mail/u/1/images/cleardot.gif">
          <a:extLst>
            <a:ext uri="{FF2B5EF4-FFF2-40B4-BE49-F238E27FC236}">
              <a16:creationId xmlns:a16="http://schemas.microsoft.com/office/drawing/2014/main" id="{9984E116-4DF5-437A-B371-A812DAD32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67" name="Picture 3066" descr="https://mail.google.com/mail/u/1/images/cleardot.gif">
          <a:extLst>
            <a:ext uri="{FF2B5EF4-FFF2-40B4-BE49-F238E27FC236}">
              <a16:creationId xmlns:a16="http://schemas.microsoft.com/office/drawing/2014/main" id="{AC12687B-EC71-4D30-AF36-819E15B99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68" name="Picture 3067" descr="https://mail.google.com/mail/u/1/images/cleardot.gif">
          <a:extLst>
            <a:ext uri="{FF2B5EF4-FFF2-40B4-BE49-F238E27FC236}">
              <a16:creationId xmlns:a16="http://schemas.microsoft.com/office/drawing/2014/main" id="{9A41CCB1-D859-4944-9395-3BCA3BE72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69" name="Picture 3068" descr="https://mail.google.com/mail/u/1/images/cleardot.gif">
          <a:extLst>
            <a:ext uri="{FF2B5EF4-FFF2-40B4-BE49-F238E27FC236}">
              <a16:creationId xmlns:a16="http://schemas.microsoft.com/office/drawing/2014/main" id="{227C2178-76F1-412B-BC73-22662CA85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70" name="Picture 3069" descr="https://mail.google.com/mail/u/1/images/cleardot.gif">
          <a:extLst>
            <a:ext uri="{FF2B5EF4-FFF2-40B4-BE49-F238E27FC236}">
              <a16:creationId xmlns:a16="http://schemas.microsoft.com/office/drawing/2014/main" id="{57D53993-DF8E-4257-835E-7D105103D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71" name="Picture 3070" descr="https://mail.google.com/mail/u/1/images/cleardot.gif">
          <a:extLst>
            <a:ext uri="{FF2B5EF4-FFF2-40B4-BE49-F238E27FC236}">
              <a16:creationId xmlns:a16="http://schemas.microsoft.com/office/drawing/2014/main" id="{7F0A97B1-BFA0-4D16-8355-C52A74EB8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72" name="Picture 3071" descr="https://mail.google.com/mail/u/1/images/cleardot.gif">
          <a:extLst>
            <a:ext uri="{FF2B5EF4-FFF2-40B4-BE49-F238E27FC236}">
              <a16:creationId xmlns:a16="http://schemas.microsoft.com/office/drawing/2014/main" id="{0B6EBA55-7A01-4782-A1AD-8FD0605F2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73" name="Picture 3072" descr="https://mail.google.com/mail/u/1/images/cleardot.gif">
          <a:extLst>
            <a:ext uri="{FF2B5EF4-FFF2-40B4-BE49-F238E27FC236}">
              <a16:creationId xmlns:a16="http://schemas.microsoft.com/office/drawing/2014/main" id="{5342D4D5-699B-4A3C-84D0-56A113147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74" name="Picture 3073" descr="https://mail.google.com/mail/u/1/images/cleardot.gif">
          <a:extLst>
            <a:ext uri="{FF2B5EF4-FFF2-40B4-BE49-F238E27FC236}">
              <a16:creationId xmlns:a16="http://schemas.microsoft.com/office/drawing/2014/main" id="{D34811ED-C506-4438-87AB-2CAF5F465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75" name="Picture 3074" descr="https://mail.google.com/mail/u/1/images/cleardot.gif">
          <a:extLst>
            <a:ext uri="{FF2B5EF4-FFF2-40B4-BE49-F238E27FC236}">
              <a16:creationId xmlns:a16="http://schemas.microsoft.com/office/drawing/2014/main" id="{354B0EA8-0EF5-4E25-A1B3-24F668DA0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76" name="Picture 3075" descr="https://mail.google.com/mail/u/1/images/cleardot.gif">
          <a:extLst>
            <a:ext uri="{FF2B5EF4-FFF2-40B4-BE49-F238E27FC236}">
              <a16:creationId xmlns:a16="http://schemas.microsoft.com/office/drawing/2014/main" id="{A808C3C0-AD0B-4237-BD06-A7D33ADBD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77" name="Picture 3076" descr="https://mail.google.com/mail/u/1/images/cleardot.gif">
          <a:extLst>
            <a:ext uri="{FF2B5EF4-FFF2-40B4-BE49-F238E27FC236}">
              <a16:creationId xmlns:a16="http://schemas.microsoft.com/office/drawing/2014/main" id="{DD61D718-865C-4E8C-8596-93B795287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78" name="Picture 3077" descr="https://mail.google.com/mail/u/1/images/cleardot.gif">
          <a:extLst>
            <a:ext uri="{FF2B5EF4-FFF2-40B4-BE49-F238E27FC236}">
              <a16:creationId xmlns:a16="http://schemas.microsoft.com/office/drawing/2014/main" id="{1D15EE42-3C21-4153-BB4D-EC7B21A17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79" name="Picture 3078" descr="https://mail.google.com/mail/u/1/images/cleardot.gif">
          <a:extLst>
            <a:ext uri="{FF2B5EF4-FFF2-40B4-BE49-F238E27FC236}">
              <a16:creationId xmlns:a16="http://schemas.microsoft.com/office/drawing/2014/main" id="{50B4A5E1-95D7-446E-A056-9D51E0D1C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80" name="Picture 3079" descr="https://mail.google.com/mail/u/1/images/cleardot.gif">
          <a:extLst>
            <a:ext uri="{FF2B5EF4-FFF2-40B4-BE49-F238E27FC236}">
              <a16:creationId xmlns:a16="http://schemas.microsoft.com/office/drawing/2014/main" id="{11A721CA-EB10-4C0D-AA87-5470D3B32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81" name="Picture 3080" descr="https://mail.google.com/mail/u/1/images/cleardot.gif">
          <a:extLst>
            <a:ext uri="{FF2B5EF4-FFF2-40B4-BE49-F238E27FC236}">
              <a16:creationId xmlns:a16="http://schemas.microsoft.com/office/drawing/2014/main" id="{A17F0358-4122-4363-B5A2-E4613E719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82" name="Picture 3081" descr="https://mail.google.com/mail/u/1/images/cleardot.gif">
          <a:extLst>
            <a:ext uri="{FF2B5EF4-FFF2-40B4-BE49-F238E27FC236}">
              <a16:creationId xmlns:a16="http://schemas.microsoft.com/office/drawing/2014/main" id="{33212DE2-DAA0-44EB-9BAA-CB02751F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83" name="Picture 3082" descr="https://mail.google.com/mail/u/1/images/cleardot.gif">
          <a:extLst>
            <a:ext uri="{FF2B5EF4-FFF2-40B4-BE49-F238E27FC236}">
              <a16:creationId xmlns:a16="http://schemas.microsoft.com/office/drawing/2014/main" id="{2F5590D5-3E32-454B-ABAE-AF65FB44A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84" name="Picture 3083" descr="https://mail.google.com/mail/u/1/images/cleardot.gif">
          <a:extLst>
            <a:ext uri="{FF2B5EF4-FFF2-40B4-BE49-F238E27FC236}">
              <a16:creationId xmlns:a16="http://schemas.microsoft.com/office/drawing/2014/main" id="{38C9EA47-89DF-4DBE-A297-2B31C98C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85" name="Picture 3084" descr="https://mail.google.com/mail/u/1/images/cleardot.gif">
          <a:extLst>
            <a:ext uri="{FF2B5EF4-FFF2-40B4-BE49-F238E27FC236}">
              <a16:creationId xmlns:a16="http://schemas.microsoft.com/office/drawing/2014/main" id="{6309407F-FEF6-4C8A-8F12-69727492D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86" name="Picture 3085" descr="https://mail.google.com/mail/u/1/images/cleardot.gif">
          <a:extLst>
            <a:ext uri="{FF2B5EF4-FFF2-40B4-BE49-F238E27FC236}">
              <a16:creationId xmlns:a16="http://schemas.microsoft.com/office/drawing/2014/main" id="{C1A0A913-24F9-42B4-9A42-CC80685E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87" name="Picture 3086" descr="https://mail.google.com/mail/u/1/images/cleardot.gif">
          <a:extLst>
            <a:ext uri="{FF2B5EF4-FFF2-40B4-BE49-F238E27FC236}">
              <a16:creationId xmlns:a16="http://schemas.microsoft.com/office/drawing/2014/main" id="{6C893CD9-D677-4442-9350-8CB9A4A79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88" name="Picture 3087" descr="https://mail.google.com/mail/u/1/images/cleardot.gif">
          <a:extLst>
            <a:ext uri="{FF2B5EF4-FFF2-40B4-BE49-F238E27FC236}">
              <a16:creationId xmlns:a16="http://schemas.microsoft.com/office/drawing/2014/main" id="{AEBD4E0C-C1F3-4156-9A08-9F29C0516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89" name="Picture 3088" descr="https://mail.google.com/mail/u/1/images/cleardot.gif">
          <a:extLst>
            <a:ext uri="{FF2B5EF4-FFF2-40B4-BE49-F238E27FC236}">
              <a16:creationId xmlns:a16="http://schemas.microsoft.com/office/drawing/2014/main" id="{2BB45DEB-C944-4815-B52C-B9893C08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90" name="Picture 3089" descr="https://mail.google.com/mail/u/1/images/cleardot.gif">
          <a:extLst>
            <a:ext uri="{FF2B5EF4-FFF2-40B4-BE49-F238E27FC236}">
              <a16:creationId xmlns:a16="http://schemas.microsoft.com/office/drawing/2014/main" id="{4C3AF357-9D20-4AA3-8CDC-B0E5FED91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91" name="Picture 3090" descr="https://mail.google.com/mail/u/1/images/cleardot.gif">
          <a:extLst>
            <a:ext uri="{FF2B5EF4-FFF2-40B4-BE49-F238E27FC236}">
              <a16:creationId xmlns:a16="http://schemas.microsoft.com/office/drawing/2014/main" id="{95BA6AF4-4C02-4E5D-A7DE-247D7D5F3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92" name="Picture 3091" descr="https://mail.google.com/mail/u/1/images/cleardot.gif">
          <a:extLst>
            <a:ext uri="{FF2B5EF4-FFF2-40B4-BE49-F238E27FC236}">
              <a16:creationId xmlns:a16="http://schemas.microsoft.com/office/drawing/2014/main" id="{DE19115D-1D18-4FEF-BE70-0FD845AA9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93" name="Picture 3092" descr="https://mail.google.com/mail/u/1/images/cleardot.gif">
          <a:extLst>
            <a:ext uri="{FF2B5EF4-FFF2-40B4-BE49-F238E27FC236}">
              <a16:creationId xmlns:a16="http://schemas.microsoft.com/office/drawing/2014/main" id="{6786D824-25B1-4A77-86EA-E5AA4C6CF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94" name="Picture 3093" descr="https://mail.google.com/mail/u/1/images/cleardot.gif">
          <a:extLst>
            <a:ext uri="{FF2B5EF4-FFF2-40B4-BE49-F238E27FC236}">
              <a16:creationId xmlns:a16="http://schemas.microsoft.com/office/drawing/2014/main" id="{54203AE1-4D68-4043-9B94-5B790B0E3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95" name="Picture 3094" descr="https://mail.google.com/mail/u/1/images/cleardot.gif">
          <a:extLst>
            <a:ext uri="{FF2B5EF4-FFF2-40B4-BE49-F238E27FC236}">
              <a16:creationId xmlns:a16="http://schemas.microsoft.com/office/drawing/2014/main" id="{C423FEFF-2140-4342-ABD6-3279BBEB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96" name="Picture 3095" descr="https://mail.google.com/mail/u/1/images/cleardot.gif">
          <a:extLst>
            <a:ext uri="{FF2B5EF4-FFF2-40B4-BE49-F238E27FC236}">
              <a16:creationId xmlns:a16="http://schemas.microsoft.com/office/drawing/2014/main" id="{52D771A8-A05E-4E63-B8D0-DAB463C8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97" name="Picture 3096" descr="https://mail.google.com/mail/u/1/images/cleardot.gif">
          <a:extLst>
            <a:ext uri="{FF2B5EF4-FFF2-40B4-BE49-F238E27FC236}">
              <a16:creationId xmlns:a16="http://schemas.microsoft.com/office/drawing/2014/main" id="{4C88095B-ADC0-4285-83B2-5A87B7AD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98" name="Picture 3097" descr="https://mail.google.com/mail/u/1/images/cleardot.gif">
          <a:extLst>
            <a:ext uri="{FF2B5EF4-FFF2-40B4-BE49-F238E27FC236}">
              <a16:creationId xmlns:a16="http://schemas.microsoft.com/office/drawing/2014/main" id="{2912F930-99E3-458F-BB7F-F8E8657E6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099" name="Picture 3098" descr="https://mail.google.com/mail/u/1/images/cleardot.gif">
          <a:extLst>
            <a:ext uri="{FF2B5EF4-FFF2-40B4-BE49-F238E27FC236}">
              <a16:creationId xmlns:a16="http://schemas.microsoft.com/office/drawing/2014/main" id="{78141074-5FE8-43D5-AB00-A12FD56BD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00" name="Picture 3099" descr="https://mail.google.com/mail/u/1/images/cleardot.gif">
          <a:extLst>
            <a:ext uri="{FF2B5EF4-FFF2-40B4-BE49-F238E27FC236}">
              <a16:creationId xmlns:a16="http://schemas.microsoft.com/office/drawing/2014/main" id="{37107811-6AD0-4B95-B633-16F2E8361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01" name="Picture 3100" descr="https://mail.google.com/mail/u/1/images/cleardot.gif">
          <a:extLst>
            <a:ext uri="{FF2B5EF4-FFF2-40B4-BE49-F238E27FC236}">
              <a16:creationId xmlns:a16="http://schemas.microsoft.com/office/drawing/2014/main" id="{903FE611-D388-4A3E-B88F-4DC202439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02" name="Picture 3101" descr="https://mail.google.com/mail/u/1/images/cleardot.gif">
          <a:extLst>
            <a:ext uri="{FF2B5EF4-FFF2-40B4-BE49-F238E27FC236}">
              <a16:creationId xmlns:a16="http://schemas.microsoft.com/office/drawing/2014/main" id="{D389C438-BD84-4618-BD33-CFDC8F26B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03" name="Picture 3102" descr="https://mail.google.com/mail/u/1/images/cleardot.gif">
          <a:extLst>
            <a:ext uri="{FF2B5EF4-FFF2-40B4-BE49-F238E27FC236}">
              <a16:creationId xmlns:a16="http://schemas.microsoft.com/office/drawing/2014/main" id="{1F3DC0D5-7E38-4C52-8EF7-B22567F63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04" name="Picture 3103" descr="https://mail.google.com/mail/u/1/images/cleardot.gif">
          <a:extLst>
            <a:ext uri="{FF2B5EF4-FFF2-40B4-BE49-F238E27FC236}">
              <a16:creationId xmlns:a16="http://schemas.microsoft.com/office/drawing/2014/main" id="{595F96DD-FBB7-4A87-9503-CE1BA27C9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05" name="Picture 3104" descr="https://mail.google.com/mail/u/1/images/cleardot.gif">
          <a:extLst>
            <a:ext uri="{FF2B5EF4-FFF2-40B4-BE49-F238E27FC236}">
              <a16:creationId xmlns:a16="http://schemas.microsoft.com/office/drawing/2014/main" id="{BADD2244-25C5-4973-9D7C-D5A690F0D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06" name="Picture 3105" descr="https://mail.google.com/mail/u/1/images/cleardot.gif">
          <a:extLst>
            <a:ext uri="{FF2B5EF4-FFF2-40B4-BE49-F238E27FC236}">
              <a16:creationId xmlns:a16="http://schemas.microsoft.com/office/drawing/2014/main" id="{C035B66E-0F06-4976-BCB3-E8295AC1C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07" name="Picture 3106" descr="https://mail.google.com/mail/u/1/images/cleardot.gif">
          <a:extLst>
            <a:ext uri="{FF2B5EF4-FFF2-40B4-BE49-F238E27FC236}">
              <a16:creationId xmlns:a16="http://schemas.microsoft.com/office/drawing/2014/main" id="{7489AADE-F979-48DA-BD97-C5ED61FAA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08" name="Picture 3107" descr="https://mail.google.com/mail/u/1/images/cleardot.gif">
          <a:extLst>
            <a:ext uri="{FF2B5EF4-FFF2-40B4-BE49-F238E27FC236}">
              <a16:creationId xmlns:a16="http://schemas.microsoft.com/office/drawing/2014/main" id="{F236A237-C5B4-44E9-91C5-B3FF06AFA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09" name="Picture 3108" descr="https://mail.google.com/mail/u/1/images/cleardot.gif">
          <a:extLst>
            <a:ext uri="{FF2B5EF4-FFF2-40B4-BE49-F238E27FC236}">
              <a16:creationId xmlns:a16="http://schemas.microsoft.com/office/drawing/2014/main" id="{D1745C65-F28E-4039-84E1-73F1A4ACE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10" name="Picture 3109" descr="https://mail.google.com/mail/u/1/images/cleardot.gif">
          <a:extLst>
            <a:ext uri="{FF2B5EF4-FFF2-40B4-BE49-F238E27FC236}">
              <a16:creationId xmlns:a16="http://schemas.microsoft.com/office/drawing/2014/main" id="{A9652FFE-6F09-49B8-8F94-BC22E7F0D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11" name="Picture 3110" descr="https://mail.google.com/mail/u/1/images/cleardot.gif">
          <a:extLst>
            <a:ext uri="{FF2B5EF4-FFF2-40B4-BE49-F238E27FC236}">
              <a16:creationId xmlns:a16="http://schemas.microsoft.com/office/drawing/2014/main" id="{C2C161D4-2A94-4DD9-BA42-6F102CFB6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12" name="Picture 3111" descr="https://mail.google.com/mail/u/1/images/cleardot.gif">
          <a:extLst>
            <a:ext uri="{FF2B5EF4-FFF2-40B4-BE49-F238E27FC236}">
              <a16:creationId xmlns:a16="http://schemas.microsoft.com/office/drawing/2014/main" id="{E5011F13-C8DD-4105-AB5E-72CA02398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13" name="Picture 3112" descr="https://mail.google.com/mail/u/1/images/cleardot.gif">
          <a:extLst>
            <a:ext uri="{FF2B5EF4-FFF2-40B4-BE49-F238E27FC236}">
              <a16:creationId xmlns:a16="http://schemas.microsoft.com/office/drawing/2014/main" id="{B301D6AD-13DE-4E38-8659-5D8410AEC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14" name="Picture 3113" descr="https://mail.google.com/mail/u/1/images/cleardot.gif">
          <a:extLst>
            <a:ext uri="{FF2B5EF4-FFF2-40B4-BE49-F238E27FC236}">
              <a16:creationId xmlns:a16="http://schemas.microsoft.com/office/drawing/2014/main" id="{DBA1C854-1CED-4ECA-99BC-33683CF8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15" name="Picture 3114" descr="https://mail.google.com/mail/u/1/images/cleardot.gif">
          <a:extLst>
            <a:ext uri="{FF2B5EF4-FFF2-40B4-BE49-F238E27FC236}">
              <a16:creationId xmlns:a16="http://schemas.microsoft.com/office/drawing/2014/main" id="{2F27AE67-130E-4EAB-9359-F9EF47981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16" name="Picture 3115" descr="https://mail.google.com/mail/u/1/images/cleardot.gif">
          <a:extLst>
            <a:ext uri="{FF2B5EF4-FFF2-40B4-BE49-F238E27FC236}">
              <a16:creationId xmlns:a16="http://schemas.microsoft.com/office/drawing/2014/main" id="{C089405A-C44F-4C85-8BAB-4340337D4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17" name="Picture 3116" descr="https://mail.google.com/mail/u/1/images/cleardot.gif">
          <a:extLst>
            <a:ext uri="{FF2B5EF4-FFF2-40B4-BE49-F238E27FC236}">
              <a16:creationId xmlns:a16="http://schemas.microsoft.com/office/drawing/2014/main" id="{E5BA4C04-B9D6-4821-9DA3-AEEC1D154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18" name="Picture 3117" descr="https://mail.google.com/mail/u/1/images/cleardot.gif">
          <a:extLst>
            <a:ext uri="{FF2B5EF4-FFF2-40B4-BE49-F238E27FC236}">
              <a16:creationId xmlns:a16="http://schemas.microsoft.com/office/drawing/2014/main" id="{B879A168-D90A-4400-BC6D-10CABBA8B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19" name="Picture 3118" descr="https://mail.google.com/mail/u/1/images/cleardot.gif">
          <a:extLst>
            <a:ext uri="{FF2B5EF4-FFF2-40B4-BE49-F238E27FC236}">
              <a16:creationId xmlns:a16="http://schemas.microsoft.com/office/drawing/2014/main" id="{CBFF9CF5-9978-4108-90F4-37C85844B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20" name="Picture 3119" descr="https://mail.google.com/mail/u/1/images/cleardot.gif">
          <a:extLst>
            <a:ext uri="{FF2B5EF4-FFF2-40B4-BE49-F238E27FC236}">
              <a16:creationId xmlns:a16="http://schemas.microsoft.com/office/drawing/2014/main" id="{BFBC69A5-3028-4F01-B133-505B5584D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21" name="Picture 3120" descr="https://mail.google.com/mail/u/1/images/cleardot.gif">
          <a:extLst>
            <a:ext uri="{FF2B5EF4-FFF2-40B4-BE49-F238E27FC236}">
              <a16:creationId xmlns:a16="http://schemas.microsoft.com/office/drawing/2014/main" id="{699B3B6B-0594-4CA4-AE28-4C1EF024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22" name="Picture 3121" descr="https://mail.google.com/mail/u/1/images/cleardot.gif">
          <a:extLst>
            <a:ext uri="{FF2B5EF4-FFF2-40B4-BE49-F238E27FC236}">
              <a16:creationId xmlns:a16="http://schemas.microsoft.com/office/drawing/2014/main" id="{95A9D7A8-C4D1-493C-BE66-850855794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23" name="Picture 3122" descr="https://mail.google.com/mail/u/1/images/cleardot.gif">
          <a:extLst>
            <a:ext uri="{FF2B5EF4-FFF2-40B4-BE49-F238E27FC236}">
              <a16:creationId xmlns:a16="http://schemas.microsoft.com/office/drawing/2014/main" id="{0E857B77-94DB-4268-85DC-436F21A4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24" name="Picture 3123" descr="https://mail.google.com/mail/u/1/images/cleardot.gif">
          <a:extLst>
            <a:ext uri="{FF2B5EF4-FFF2-40B4-BE49-F238E27FC236}">
              <a16:creationId xmlns:a16="http://schemas.microsoft.com/office/drawing/2014/main" id="{854FC780-C4B4-4C94-85DF-47DE60BE2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25" name="Picture 3124" descr="https://mail.google.com/mail/u/1/images/cleardot.gif">
          <a:extLst>
            <a:ext uri="{FF2B5EF4-FFF2-40B4-BE49-F238E27FC236}">
              <a16:creationId xmlns:a16="http://schemas.microsoft.com/office/drawing/2014/main" id="{293C0AF2-83D3-4377-B75B-11C88A950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26" name="Picture 3125" descr="https://mail.google.com/mail/u/1/images/cleardot.gif">
          <a:extLst>
            <a:ext uri="{FF2B5EF4-FFF2-40B4-BE49-F238E27FC236}">
              <a16:creationId xmlns:a16="http://schemas.microsoft.com/office/drawing/2014/main" id="{15D9D633-10E4-4EB7-89FF-050796DE0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27" name="Picture 3126" descr="https://mail.google.com/mail/u/1/images/cleardot.gif">
          <a:extLst>
            <a:ext uri="{FF2B5EF4-FFF2-40B4-BE49-F238E27FC236}">
              <a16:creationId xmlns:a16="http://schemas.microsoft.com/office/drawing/2014/main" id="{A324F4B9-860D-4CE2-A7C0-7AD31C05E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28" name="Picture 3127" descr="https://mail.google.com/mail/u/1/images/cleardot.gif">
          <a:extLst>
            <a:ext uri="{FF2B5EF4-FFF2-40B4-BE49-F238E27FC236}">
              <a16:creationId xmlns:a16="http://schemas.microsoft.com/office/drawing/2014/main" id="{2F90A13B-A1E1-4327-87C1-45A3A40C7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29" name="Picture 3128" descr="https://mail.google.com/mail/u/1/images/cleardot.gif">
          <a:extLst>
            <a:ext uri="{FF2B5EF4-FFF2-40B4-BE49-F238E27FC236}">
              <a16:creationId xmlns:a16="http://schemas.microsoft.com/office/drawing/2014/main" id="{DF2D2A44-F72B-4E56-8B46-C48DC50DD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30" name="Picture 3129" descr="https://mail.google.com/mail/u/1/images/cleardot.gif">
          <a:extLst>
            <a:ext uri="{FF2B5EF4-FFF2-40B4-BE49-F238E27FC236}">
              <a16:creationId xmlns:a16="http://schemas.microsoft.com/office/drawing/2014/main" id="{5FA5B689-0F96-4D7C-B841-1B931D35C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31" name="Picture 3130" descr="https://mail.google.com/mail/u/1/images/cleardot.gif">
          <a:extLst>
            <a:ext uri="{FF2B5EF4-FFF2-40B4-BE49-F238E27FC236}">
              <a16:creationId xmlns:a16="http://schemas.microsoft.com/office/drawing/2014/main" id="{65E82BEA-C528-44FE-9C0E-92E3F82E5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32" name="Picture 3131" descr="https://mail.google.com/mail/u/1/images/cleardot.gif">
          <a:extLst>
            <a:ext uri="{FF2B5EF4-FFF2-40B4-BE49-F238E27FC236}">
              <a16:creationId xmlns:a16="http://schemas.microsoft.com/office/drawing/2014/main" id="{B47B89FF-098F-45B5-9253-533B91B86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33" name="Picture 3132" descr="https://mail.google.com/mail/u/1/images/cleardot.gif">
          <a:extLst>
            <a:ext uri="{FF2B5EF4-FFF2-40B4-BE49-F238E27FC236}">
              <a16:creationId xmlns:a16="http://schemas.microsoft.com/office/drawing/2014/main" id="{49F34AD7-6019-4923-896A-FD9D6BB4F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34" name="Picture 3133" descr="https://mail.google.com/mail/u/1/images/cleardot.gif">
          <a:extLst>
            <a:ext uri="{FF2B5EF4-FFF2-40B4-BE49-F238E27FC236}">
              <a16:creationId xmlns:a16="http://schemas.microsoft.com/office/drawing/2014/main" id="{C9F2D14E-58E9-4D66-8AB2-D0282CF3D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35" name="Picture 3134" descr="https://mail.google.com/mail/u/1/images/cleardot.gif">
          <a:extLst>
            <a:ext uri="{FF2B5EF4-FFF2-40B4-BE49-F238E27FC236}">
              <a16:creationId xmlns:a16="http://schemas.microsoft.com/office/drawing/2014/main" id="{C0D32C63-58BA-4F2A-ABBE-2029D0DFC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36" name="Picture 3135" descr="https://mail.google.com/mail/u/1/images/cleardot.gif">
          <a:extLst>
            <a:ext uri="{FF2B5EF4-FFF2-40B4-BE49-F238E27FC236}">
              <a16:creationId xmlns:a16="http://schemas.microsoft.com/office/drawing/2014/main" id="{AE8A5A74-DF5B-4981-B68B-25E94000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37" name="Picture 3136" descr="https://mail.google.com/mail/u/1/images/cleardot.gif">
          <a:extLst>
            <a:ext uri="{FF2B5EF4-FFF2-40B4-BE49-F238E27FC236}">
              <a16:creationId xmlns:a16="http://schemas.microsoft.com/office/drawing/2014/main" id="{065A7116-036A-46C6-9F96-5EC8303B9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38" name="Picture 3137" descr="https://mail.google.com/mail/u/1/images/cleardot.gif">
          <a:extLst>
            <a:ext uri="{FF2B5EF4-FFF2-40B4-BE49-F238E27FC236}">
              <a16:creationId xmlns:a16="http://schemas.microsoft.com/office/drawing/2014/main" id="{C6A4C8BC-5B02-405E-8C58-8AA2510E5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39" name="Picture 3138" descr="https://mail.google.com/mail/u/1/images/cleardot.gif">
          <a:extLst>
            <a:ext uri="{FF2B5EF4-FFF2-40B4-BE49-F238E27FC236}">
              <a16:creationId xmlns:a16="http://schemas.microsoft.com/office/drawing/2014/main" id="{B58A5182-1E3C-487E-A56B-43F61FA45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40" name="Picture 3139" descr="https://mail.google.com/mail/u/1/images/cleardot.gif">
          <a:extLst>
            <a:ext uri="{FF2B5EF4-FFF2-40B4-BE49-F238E27FC236}">
              <a16:creationId xmlns:a16="http://schemas.microsoft.com/office/drawing/2014/main" id="{C966FAD9-829A-4CB2-AD0A-830F6A80A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41" name="Picture 3140" descr="https://mail.google.com/mail/u/1/images/cleardot.gif">
          <a:extLst>
            <a:ext uri="{FF2B5EF4-FFF2-40B4-BE49-F238E27FC236}">
              <a16:creationId xmlns:a16="http://schemas.microsoft.com/office/drawing/2014/main" id="{DEBA53D7-9B31-43A9-B7C6-EF53C4A6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42" name="Picture 3141" descr="https://mail.google.com/mail/u/1/images/cleardot.gif">
          <a:extLst>
            <a:ext uri="{FF2B5EF4-FFF2-40B4-BE49-F238E27FC236}">
              <a16:creationId xmlns:a16="http://schemas.microsoft.com/office/drawing/2014/main" id="{CA00089F-AC99-4456-B5F5-353FB7DE6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43" name="Picture 3142" descr="https://mail.google.com/mail/u/1/images/cleardot.gif">
          <a:extLst>
            <a:ext uri="{FF2B5EF4-FFF2-40B4-BE49-F238E27FC236}">
              <a16:creationId xmlns:a16="http://schemas.microsoft.com/office/drawing/2014/main" id="{1849C6AE-C281-4194-809E-24E024FDD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44" name="Picture 3143" descr="https://mail.google.com/mail/u/1/images/cleardot.gif">
          <a:extLst>
            <a:ext uri="{FF2B5EF4-FFF2-40B4-BE49-F238E27FC236}">
              <a16:creationId xmlns:a16="http://schemas.microsoft.com/office/drawing/2014/main" id="{736166DB-4356-4BF8-8777-7CE0C76F3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45" name="Picture 3144" descr="https://mail.google.com/mail/u/1/images/cleardot.gif">
          <a:extLst>
            <a:ext uri="{FF2B5EF4-FFF2-40B4-BE49-F238E27FC236}">
              <a16:creationId xmlns:a16="http://schemas.microsoft.com/office/drawing/2014/main" id="{DAA5C5D2-3F06-4CFA-A336-E8BD65E4F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46" name="Picture 3145" descr="https://mail.google.com/mail/u/1/images/cleardot.gif">
          <a:extLst>
            <a:ext uri="{FF2B5EF4-FFF2-40B4-BE49-F238E27FC236}">
              <a16:creationId xmlns:a16="http://schemas.microsoft.com/office/drawing/2014/main" id="{972C3AD0-8FD9-4928-82A4-0201642A2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47" name="Picture 3146" descr="https://mail.google.com/mail/u/1/images/cleardot.gif">
          <a:extLst>
            <a:ext uri="{FF2B5EF4-FFF2-40B4-BE49-F238E27FC236}">
              <a16:creationId xmlns:a16="http://schemas.microsoft.com/office/drawing/2014/main" id="{6A4BD3BB-98DE-49DF-AB4E-8C78A2609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48" name="Picture 3147" descr="https://mail.google.com/mail/u/1/images/cleardot.gif">
          <a:extLst>
            <a:ext uri="{FF2B5EF4-FFF2-40B4-BE49-F238E27FC236}">
              <a16:creationId xmlns:a16="http://schemas.microsoft.com/office/drawing/2014/main" id="{EAD74D8A-4C31-4019-A56A-97482F5C6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49" name="Picture 3148" descr="https://mail.google.com/mail/u/1/images/cleardot.gif">
          <a:extLst>
            <a:ext uri="{FF2B5EF4-FFF2-40B4-BE49-F238E27FC236}">
              <a16:creationId xmlns:a16="http://schemas.microsoft.com/office/drawing/2014/main" id="{D868CFD9-C6BD-424C-BC8F-E66EFC996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50" name="Picture 3149" descr="https://mail.google.com/mail/u/1/images/cleardot.gif">
          <a:extLst>
            <a:ext uri="{FF2B5EF4-FFF2-40B4-BE49-F238E27FC236}">
              <a16:creationId xmlns:a16="http://schemas.microsoft.com/office/drawing/2014/main" id="{61E9C7D7-CA83-4D4A-86DA-31199E1CB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51" name="Picture 3150" descr="https://mail.google.com/mail/u/1/images/cleardot.gif">
          <a:extLst>
            <a:ext uri="{FF2B5EF4-FFF2-40B4-BE49-F238E27FC236}">
              <a16:creationId xmlns:a16="http://schemas.microsoft.com/office/drawing/2014/main" id="{3A373511-43B8-4741-8925-AC7198EFB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52" name="Picture 3151" descr="https://mail.google.com/mail/u/1/images/cleardot.gif">
          <a:extLst>
            <a:ext uri="{FF2B5EF4-FFF2-40B4-BE49-F238E27FC236}">
              <a16:creationId xmlns:a16="http://schemas.microsoft.com/office/drawing/2014/main" id="{A51D6027-29D4-4D1E-BE9F-36B1AF4D4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53" name="Picture 3152" descr="https://mail.google.com/mail/u/1/images/cleardot.gif">
          <a:extLst>
            <a:ext uri="{FF2B5EF4-FFF2-40B4-BE49-F238E27FC236}">
              <a16:creationId xmlns:a16="http://schemas.microsoft.com/office/drawing/2014/main" id="{326F2403-D6F8-4C51-B0B4-79F9B2C5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54" name="Picture 3153" descr="https://mail.google.com/mail/u/1/images/cleardot.gif">
          <a:extLst>
            <a:ext uri="{FF2B5EF4-FFF2-40B4-BE49-F238E27FC236}">
              <a16:creationId xmlns:a16="http://schemas.microsoft.com/office/drawing/2014/main" id="{B2AE1DA4-FB86-4E68-A0C7-991049A53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55" name="Picture 3154" descr="https://mail.google.com/mail/u/1/images/cleardot.gif">
          <a:extLst>
            <a:ext uri="{FF2B5EF4-FFF2-40B4-BE49-F238E27FC236}">
              <a16:creationId xmlns:a16="http://schemas.microsoft.com/office/drawing/2014/main" id="{0C3BE639-F020-4A57-ABD6-C85404FD4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56" name="Picture 3155" descr="https://mail.google.com/mail/u/1/images/cleardot.gif">
          <a:extLst>
            <a:ext uri="{FF2B5EF4-FFF2-40B4-BE49-F238E27FC236}">
              <a16:creationId xmlns:a16="http://schemas.microsoft.com/office/drawing/2014/main" id="{C4D63741-3204-4BE9-BEB6-9A403A7EE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57" name="Picture 3156" descr="https://mail.google.com/mail/u/1/images/cleardot.gif">
          <a:extLst>
            <a:ext uri="{FF2B5EF4-FFF2-40B4-BE49-F238E27FC236}">
              <a16:creationId xmlns:a16="http://schemas.microsoft.com/office/drawing/2014/main" id="{698092D9-E18D-4509-B1F2-53B10F6D6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58" name="Picture 3157" descr="https://mail.google.com/mail/u/1/images/cleardot.gif">
          <a:extLst>
            <a:ext uri="{FF2B5EF4-FFF2-40B4-BE49-F238E27FC236}">
              <a16:creationId xmlns:a16="http://schemas.microsoft.com/office/drawing/2014/main" id="{9B5C3D33-1F71-4158-8E63-657EDE3FC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59" name="Picture 3158" descr="https://mail.google.com/mail/u/1/images/cleardot.gif">
          <a:extLst>
            <a:ext uri="{FF2B5EF4-FFF2-40B4-BE49-F238E27FC236}">
              <a16:creationId xmlns:a16="http://schemas.microsoft.com/office/drawing/2014/main" id="{9F8BDA06-E761-4D7A-9877-EBB559AEC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60" name="Picture 3159" descr="https://mail.google.com/mail/u/1/images/cleardot.gif">
          <a:extLst>
            <a:ext uri="{FF2B5EF4-FFF2-40B4-BE49-F238E27FC236}">
              <a16:creationId xmlns:a16="http://schemas.microsoft.com/office/drawing/2014/main" id="{8EF4020B-24B8-4319-B4DB-A82C373A6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61" name="Picture 3160" descr="https://mail.google.com/mail/u/1/images/cleardot.gif">
          <a:extLst>
            <a:ext uri="{FF2B5EF4-FFF2-40B4-BE49-F238E27FC236}">
              <a16:creationId xmlns:a16="http://schemas.microsoft.com/office/drawing/2014/main" id="{7CF464D5-EE3E-401C-9CD3-C71C07899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62" name="Picture 3161" descr="https://mail.google.com/mail/u/1/images/cleardot.gif">
          <a:extLst>
            <a:ext uri="{FF2B5EF4-FFF2-40B4-BE49-F238E27FC236}">
              <a16:creationId xmlns:a16="http://schemas.microsoft.com/office/drawing/2014/main" id="{94294358-2A59-42A4-A2D7-1D6B04A4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63" name="Picture 3162" descr="https://mail.google.com/mail/u/1/images/cleardot.gif">
          <a:extLst>
            <a:ext uri="{FF2B5EF4-FFF2-40B4-BE49-F238E27FC236}">
              <a16:creationId xmlns:a16="http://schemas.microsoft.com/office/drawing/2014/main" id="{7F267D0C-914E-40DF-A9A6-F183F5563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64" name="Picture 3163" descr="https://mail.google.com/mail/u/1/images/cleardot.gif">
          <a:extLst>
            <a:ext uri="{FF2B5EF4-FFF2-40B4-BE49-F238E27FC236}">
              <a16:creationId xmlns:a16="http://schemas.microsoft.com/office/drawing/2014/main" id="{1A3ECF06-1638-4BB7-A327-50953E5D1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65" name="Picture 3164" descr="https://mail.google.com/mail/u/1/images/cleardot.gif">
          <a:extLst>
            <a:ext uri="{FF2B5EF4-FFF2-40B4-BE49-F238E27FC236}">
              <a16:creationId xmlns:a16="http://schemas.microsoft.com/office/drawing/2014/main" id="{35F620BF-0BCF-4672-A39F-595C7155C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66" name="Picture 3165" descr="https://mail.google.com/mail/u/1/images/cleardot.gif">
          <a:extLst>
            <a:ext uri="{FF2B5EF4-FFF2-40B4-BE49-F238E27FC236}">
              <a16:creationId xmlns:a16="http://schemas.microsoft.com/office/drawing/2014/main" id="{1188DA22-86D9-4963-A310-FDA5A241D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67" name="Picture 3166" descr="https://mail.google.com/mail/u/1/images/cleardot.gif">
          <a:extLst>
            <a:ext uri="{FF2B5EF4-FFF2-40B4-BE49-F238E27FC236}">
              <a16:creationId xmlns:a16="http://schemas.microsoft.com/office/drawing/2014/main" id="{5922AA73-D839-4139-96E7-C51A5CCE6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68" name="Picture 3167" descr="https://mail.google.com/mail/u/1/images/cleardot.gif">
          <a:extLst>
            <a:ext uri="{FF2B5EF4-FFF2-40B4-BE49-F238E27FC236}">
              <a16:creationId xmlns:a16="http://schemas.microsoft.com/office/drawing/2014/main" id="{729C8F29-2AB4-48E0-93CD-BE96FD61F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69" name="Picture 3168" descr="https://mail.google.com/mail/u/1/images/cleardot.gif">
          <a:extLst>
            <a:ext uri="{FF2B5EF4-FFF2-40B4-BE49-F238E27FC236}">
              <a16:creationId xmlns:a16="http://schemas.microsoft.com/office/drawing/2014/main" id="{5184496F-4852-4D02-AAB8-E9EE0CDB2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70" name="Picture 3169" descr="https://mail.google.com/mail/u/1/images/cleardot.gif">
          <a:extLst>
            <a:ext uri="{FF2B5EF4-FFF2-40B4-BE49-F238E27FC236}">
              <a16:creationId xmlns:a16="http://schemas.microsoft.com/office/drawing/2014/main" id="{91C34F9D-DE86-404C-93FB-8EDE006F9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71" name="Picture 3170" descr="https://mail.google.com/mail/u/1/images/cleardot.gif">
          <a:extLst>
            <a:ext uri="{FF2B5EF4-FFF2-40B4-BE49-F238E27FC236}">
              <a16:creationId xmlns:a16="http://schemas.microsoft.com/office/drawing/2014/main" id="{2A22361D-16AB-4384-B5D6-18417F11F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72" name="Picture 3171" descr="https://mail.google.com/mail/u/1/images/cleardot.gif">
          <a:extLst>
            <a:ext uri="{FF2B5EF4-FFF2-40B4-BE49-F238E27FC236}">
              <a16:creationId xmlns:a16="http://schemas.microsoft.com/office/drawing/2014/main" id="{856222F2-7655-4D33-AD80-292C9403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73" name="Picture 3172" descr="https://mail.google.com/mail/u/1/images/cleardot.gif">
          <a:extLst>
            <a:ext uri="{FF2B5EF4-FFF2-40B4-BE49-F238E27FC236}">
              <a16:creationId xmlns:a16="http://schemas.microsoft.com/office/drawing/2014/main" id="{17E4714D-93BB-477E-AE32-F10A03D41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74" name="Picture 3173" descr="https://mail.google.com/mail/u/1/images/cleardot.gif">
          <a:extLst>
            <a:ext uri="{FF2B5EF4-FFF2-40B4-BE49-F238E27FC236}">
              <a16:creationId xmlns:a16="http://schemas.microsoft.com/office/drawing/2014/main" id="{687CBAE7-DC69-4273-A65F-85848AE49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75" name="Picture 3174" descr="https://mail.google.com/mail/u/1/images/cleardot.gif">
          <a:extLst>
            <a:ext uri="{FF2B5EF4-FFF2-40B4-BE49-F238E27FC236}">
              <a16:creationId xmlns:a16="http://schemas.microsoft.com/office/drawing/2014/main" id="{075F7434-9678-4232-9D88-4E60D89B8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76" name="Picture 3175" descr="https://mail.google.com/mail/u/1/images/cleardot.gif">
          <a:extLst>
            <a:ext uri="{FF2B5EF4-FFF2-40B4-BE49-F238E27FC236}">
              <a16:creationId xmlns:a16="http://schemas.microsoft.com/office/drawing/2014/main" id="{56B03A9D-FA62-46A0-8B69-6DCDDB589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77" name="Picture 3176" descr="https://mail.google.com/mail/u/1/images/cleardot.gif">
          <a:extLst>
            <a:ext uri="{FF2B5EF4-FFF2-40B4-BE49-F238E27FC236}">
              <a16:creationId xmlns:a16="http://schemas.microsoft.com/office/drawing/2014/main" id="{D42EE492-2CCE-4C12-9D84-D5FF1FC67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78" name="Picture 3177" descr="https://mail.google.com/mail/u/1/images/cleardot.gif">
          <a:extLst>
            <a:ext uri="{FF2B5EF4-FFF2-40B4-BE49-F238E27FC236}">
              <a16:creationId xmlns:a16="http://schemas.microsoft.com/office/drawing/2014/main" id="{7588E492-5900-47DD-B086-6B97560EE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79" name="Picture 3178" descr="https://mail.google.com/mail/u/1/images/cleardot.gif">
          <a:extLst>
            <a:ext uri="{FF2B5EF4-FFF2-40B4-BE49-F238E27FC236}">
              <a16:creationId xmlns:a16="http://schemas.microsoft.com/office/drawing/2014/main" id="{4A6629CE-21D7-4555-AB15-882A405D5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80" name="Picture 3179" descr="https://mail.google.com/mail/u/1/images/cleardot.gif">
          <a:extLst>
            <a:ext uri="{FF2B5EF4-FFF2-40B4-BE49-F238E27FC236}">
              <a16:creationId xmlns:a16="http://schemas.microsoft.com/office/drawing/2014/main" id="{0E3D09C1-BC55-4E0E-9C22-F6426F87F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81" name="Picture 3180" descr="https://mail.google.com/mail/u/1/images/cleardot.gif">
          <a:extLst>
            <a:ext uri="{FF2B5EF4-FFF2-40B4-BE49-F238E27FC236}">
              <a16:creationId xmlns:a16="http://schemas.microsoft.com/office/drawing/2014/main" id="{37F06B75-9663-4778-9F32-2D9B622AA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82" name="Picture 3181" descr="https://mail.google.com/mail/u/1/images/cleardot.gif">
          <a:extLst>
            <a:ext uri="{FF2B5EF4-FFF2-40B4-BE49-F238E27FC236}">
              <a16:creationId xmlns:a16="http://schemas.microsoft.com/office/drawing/2014/main" id="{ED7EF3E5-80DF-4F75-B735-F7D3F0E5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83" name="Picture 3182" descr="https://mail.google.com/mail/u/1/images/cleardot.gif">
          <a:extLst>
            <a:ext uri="{FF2B5EF4-FFF2-40B4-BE49-F238E27FC236}">
              <a16:creationId xmlns:a16="http://schemas.microsoft.com/office/drawing/2014/main" id="{D829FC3F-816B-4023-8C4F-45F665B5E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84" name="Picture 3183" descr="https://mail.google.com/mail/u/1/images/cleardot.gif">
          <a:extLst>
            <a:ext uri="{FF2B5EF4-FFF2-40B4-BE49-F238E27FC236}">
              <a16:creationId xmlns:a16="http://schemas.microsoft.com/office/drawing/2014/main" id="{B0628274-9B3B-4F15-8C44-062E92EED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85" name="Picture 3184" descr="https://mail.google.com/mail/u/1/images/cleardot.gif">
          <a:extLst>
            <a:ext uri="{FF2B5EF4-FFF2-40B4-BE49-F238E27FC236}">
              <a16:creationId xmlns:a16="http://schemas.microsoft.com/office/drawing/2014/main" id="{5F695CED-8F62-46CB-8416-3B72B29E1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86" name="Picture 3185" descr="https://mail.google.com/mail/u/1/images/cleardot.gif">
          <a:extLst>
            <a:ext uri="{FF2B5EF4-FFF2-40B4-BE49-F238E27FC236}">
              <a16:creationId xmlns:a16="http://schemas.microsoft.com/office/drawing/2014/main" id="{3D5961DD-C56D-4AAC-A80A-5F934B45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87" name="Picture 3186" descr="https://mail.google.com/mail/u/1/images/cleardot.gif">
          <a:extLst>
            <a:ext uri="{FF2B5EF4-FFF2-40B4-BE49-F238E27FC236}">
              <a16:creationId xmlns:a16="http://schemas.microsoft.com/office/drawing/2014/main" id="{92E62C86-B575-4B3A-9948-7D6F80927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88" name="Picture 3187" descr="https://mail.google.com/mail/u/1/images/cleardot.gif">
          <a:extLst>
            <a:ext uri="{FF2B5EF4-FFF2-40B4-BE49-F238E27FC236}">
              <a16:creationId xmlns:a16="http://schemas.microsoft.com/office/drawing/2014/main" id="{59C665A2-6229-42A0-ABFE-610F0AB1B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89" name="Picture 3188" descr="https://mail.google.com/mail/u/1/images/cleardot.gif">
          <a:extLst>
            <a:ext uri="{FF2B5EF4-FFF2-40B4-BE49-F238E27FC236}">
              <a16:creationId xmlns:a16="http://schemas.microsoft.com/office/drawing/2014/main" id="{3568D0A4-E2CB-45BB-BF8B-2D1657F43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90" name="Picture 3189" descr="https://mail.google.com/mail/u/1/images/cleardot.gif">
          <a:extLst>
            <a:ext uri="{FF2B5EF4-FFF2-40B4-BE49-F238E27FC236}">
              <a16:creationId xmlns:a16="http://schemas.microsoft.com/office/drawing/2014/main" id="{74D42676-E46E-4B26-9618-1CE6C699B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91" name="Picture 3190" descr="https://mail.google.com/mail/u/1/images/cleardot.gif">
          <a:extLst>
            <a:ext uri="{FF2B5EF4-FFF2-40B4-BE49-F238E27FC236}">
              <a16:creationId xmlns:a16="http://schemas.microsoft.com/office/drawing/2014/main" id="{0122146B-F8F7-47F6-862E-1C71BD791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92" name="Picture 3191" descr="https://mail.google.com/mail/u/1/images/cleardot.gif">
          <a:extLst>
            <a:ext uri="{FF2B5EF4-FFF2-40B4-BE49-F238E27FC236}">
              <a16:creationId xmlns:a16="http://schemas.microsoft.com/office/drawing/2014/main" id="{B8C69D5D-6590-44BA-AD05-749C9DCE3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93" name="Picture 3192" descr="https://mail.google.com/mail/u/1/images/cleardot.gif">
          <a:extLst>
            <a:ext uri="{FF2B5EF4-FFF2-40B4-BE49-F238E27FC236}">
              <a16:creationId xmlns:a16="http://schemas.microsoft.com/office/drawing/2014/main" id="{A056861D-59EF-4BBE-BAE0-5DB365D6E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94" name="Picture 3193" descr="https://mail.google.com/mail/u/1/images/cleardot.gif">
          <a:extLst>
            <a:ext uri="{FF2B5EF4-FFF2-40B4-BE49-F238E27FC236}">
              <a16:creationId xmlns:a16="http://schemas.microsoft.com/office/drawing/2014/main" id="{8949DBF4-2D26-4753-AE2B-CF699D1F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95" name="Picture 3194" descr="https://mail.google.com/mail/u/1/images/cleardot.gif">
          <a:extLst>
            <a:ext uri="{FF2B5EF4-FFF2-40B4-BE49-F238E27FC236}">
              <a16:creationId xmlns:a16="http://schemas.microsoft.com/office/drawing/2014/main" id="{D7EF4CB8-A742-4B4A-81C2-B3AD9E1FF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96" name="Picture 3195" descr="https://mail.google.com/mail/u/1/images/cleardot.gif">
          <a:extLst>
            <a:ext uri="{FF2B5EF4-FFF2-40B4-BE49-F238E27FC236}">
              <a16:creationId xmlns:a16="http://schemas.microsoft.com/office/drawing/2014/main" id="{F5F17F3C-4E97-44D1-AF93-3C82FB25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97" name="Picture 3196" descr="https://mail.google.com/mail/u/1/images/cleardot.gif">
          <a:extLst>
            <a:ext uri="{FF2B5EF4-FFF2-40B4-BE49-F238E27FC236}">
              <a16:creationId xmlns:a16="http://schemas.microsoft.com/office/drawing/2014/main" id="{6FCDF8DC-37D6-4F5E-BDD1-AEE29852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98" name="Picture 3197" descr="https://mail.google.com/mail/u/1/images/cleardot.gif">
          <a:extLst>
            <a:ext uri="{FF2B5EF4-FFF2-40B4-BE49-F238E27FC236}">
              <a16:creationId xmlns:a16="http://schemas.microsoft.com/office/drawing/2014/main" id="{2D37E10F-F102-4472-83DD-18D259934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199" name="Picture 3198" descr="https://mail.google.com/mail/u/1/images/cleardot.gif">
          <a:extLst>
            <a:ext uri="{FF2B5EF4-FFF2-40B4-BE49-F238E27FC236}">
              <a16:creationId xmlns:a16="http://schemas.microsoft.com/office/drawing/2014/main" id="{45CE4AA1-F4E7-44EE-99BB-66770A15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00" name="Picture 3199" descr="https://mail.google.com/mail/u/1/images/cleardot.gif">
          <a:extLst>
            <a:ext uri="{FF2B5EF4-FFF2-40B4-BE49-F238E27FC236}">
              <a16:creationId xmlns:a16="http://schemas.microsoft.com/office/drawing/2014/main" id="{5F23FD2C-096C-4F61-98F5-71545E0BE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01" name="Picture 3200" descr="https://mail.google.com/mail/u/1/images/cleardot.gif">
          <a:extLst>
            <a:ext uri="{FF2B5EF4-FFF2-40B4-BE49-F238E27FC236}">
              <a16:creationId xmlns:a16="http://schemas.microsoft.com/office/drawing/2014/main" id="{CFDF3354-7DD4-496A-867A-BD7B22859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02" name="Picture 3201" descr="https://mail.google.com/mail/u/1/images/cleardot.gif">
          <a:extLst>
            <a:ext uri="{FF2B5EF4-FFF2-40B4-BE49-F238E27FC236}">
              <a16:creationId xmlns:a16="http://schemas.microsoft.com/office/drawing/2014/main" id="{510DC367-DAE0-44AC-9508-DADEB6B70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03" name="Picture 3202" descr="https://mail.google.com/mail/u/1/images/cleardot.gif">
          <a:extLst>
            <a:ext uri="{FF2B5EF4-FFF2-40B4-BE49-F238E27FC236}">
              <a16:creationId xmlns:a16="http://schemas.microsoft.com/office/drawing/2014/main" id="{7B33B257-099A-40B0-8BF1-096F76E46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04" name="Picture 3203" descr="https://mail.google.com/mail/u/1/images/cleardot.gif">
          <a:extLst>
            <a:ext uri="{FF2B5EF4-FFF2-40B4-BE49-F238E27FC236}">
              <a16:creationId xmlns:a16="http://schemas.microsoft.com/office/drawing/2014/main" id="{9CC7DC5C-0DDD-4894-B9E7-7C28FABC4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05" name="Picture 3204" descr="https://mail.google.com/mail/u/1/images/cleardot.gif">
          <a:extLst>
            <a:ext uri="{FF2B5EF4-FFF2-40B4-BE49-F238E27FC236}">
              <a16:creationId xmlns:a16="http://schemas.microsoft.com/office/drawing/2014/main" id="{1F41F052-A34E-4D71-8D1B-4A026C98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06" name="Picture 3205" descr="https://mail.google.com/mail/u/1/images/cleardot.gif">
          <a:extLst>
            <a:ext uri="{FF2B5EF4-FFF2-40B4-BE49-F238E27FC236}">
              <a16:creationId xmlns:a16="http://schemas.microsoft.com/office/drawing/2014/main" id="{A0AB35D2-A6A3-41B7-95D2-647DCEAC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07" name="Picture 3206" descr="https://mail.google.com/mail/u/1/images/cleardot.gif">
          <a:extLst>
            <a:ext uri="{FF2B5EF4-FFF2-40B4-BE49-F238E27FC236}">
              <a16:creationId xmlns:a16="http://schemas.microsoft.com/office/drawing/2014/main" id="{C4E26C85-C90F-4A61-8230-819D1AFCF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08" name="Picture 3207" descr="https://mail.google.com/mail/u/1/images/cleardot.gif">
          <a:extLst>
            <a:ext uri="{FF2B5EF4-FFF2-40B4-BE49-F238E27FC236}">
              <a16:creationId xmlns:a16="http://schemas.microsoft.com/office/drawing/2014/main" id="{0A0E4B31-DB70-4258-B5F9-D5F28E610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09" name="Picture 3208" descr="https://mail.google.com/mail/u/1/images/cleardot.gif">
          <a:extLst>
            <a:ext uri="{FF2B5EF4-FFF2-40B4-BE49-F238E27FC236}">
              <a16:creationId xmlns:a16="http://schemas.microsoft.com/office/drawing/2014/main" id="{1B8EAED7-E64B-4A4D-BD6B-F8E9B9FBF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10" name="Picture 3209" descr="https://mail.google.com/mail/u/1/images/cleardot.gif">
          <a:extLst>
            <a:ext uri="{FF2B5EF4-FFF2-40B4-BE49-F238E27FC236}">
              <a16:creationId xmlns:a16="http://schemas.microsoft.com/office/drawing/2014/main" id="{45C4ED91-7790-4D54-BF3A-305991181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11" name="Picture 3210" descr="https://mail.google.com/mail/u/1/images/cleardot.gif">
          <a:extLst>
            <a:ext uri="{FF2B5EF4-FFF2-40B4-BE49-F238E27FC236}">
              <a16:creationId xmlns:a16="http://schemas.microsoft.com/office/drawing/2014/main" id="{9EFEBE7F-85C5-4BC6-A60C-FBD9DE59F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12" name="Picture 3211" descr="https://mail.google.com/mail/u/1/images/cleardot.gif">
          <a:extLst>
            <a:ext uri="{FF2B5EF4-FFF2-40B4-BE49-F238E27FC236}">
              <a16:creationId xmlns:a16="http://schemas.microsoft.com/office/drawing/2014/main" id="{A84E4C76-5C68-4141-9E8A-54033C236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13" name="Picture 3212" descr="https://mail.google.com/mail/u/1/images/cleardot.gif">
          <a:extLst>
            <a:ext uri="{FF2B5EF4-FFF2-40B4-BE49-F238E27FC236}">
              <a16:creationId xmlns:a16="http://schemas.microsoft.com/office/drawing/2014/main" id="{5B524AAC-E8C2-431B-AAB9-BA7C294CE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14" name="Picture 3213" descr="https://mail.google.com/mail/u/1/images/cleardot.gif">
          <a:extLst>
            <a:ext uri="{FF2B5EF4-FFF2-40B4-BE49-F238E27FC236}">
              <a16:creationId xmlns:a16="http://schemas.microsoft.com/office/drawing/2014/main" id="{D6E80DD6-42F3-4278-9F5F-2CDCB252A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15" name="Picture 3214" descr="https://mail.google.com/mail/u/1/images/cleardot.gif">
          <a:extLst>
            <a:ext uri="{FF2B5EF4-FFF2-40B4-BE49-F238E27FC236}">
              <a16:creationId xmlns:a16="http://schemas.microsoft.com/office/drawing/2014/main" id="{6ECA83E9-94AD-4DFB-9EC9-5741C64CC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16" name="Picture 3215" descr="https://mail.google.com/mail/u/1/images/cleardot.gif">
          <a:extLst>
            <a:ext uri="{FF2B5EF4-FFF2-40B4-BE49-F238E27FC236}">
              <a16:creationId xmlns:a16="http://schemas.microsoft.com/office/drawing/2014/main" id="{00AC876A-F425-4D72-AB5E-2BACFF055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17" name="Picture 3216" descr="https://mail.google.com/mail/u/1/images/cleardot.gif">
          <a:extLst>
            <a:ext uri="{FF2B5EF4-FFF2-40B4-BE49-F238E27FC236}">
              <a16:creationId xmlns:a16="http://schemas.microsoft.com/office/drawing/2014/main" id="{B5D49A38-1616-475F-B47A-FA3F5ECE2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18" name="Picture 3217" descr="https://mail.google.com/mail/u/1/images/cleardot.gif">
          <a:extLst>
            <a:ext uri="{FF2B5EF4-FFF2-40B4-BE49-F238E27FC236}">
              <a16:creationId xmlns:a16="http://schemas.microsoft.com/office/drawing/2014/main" id="{6650C1D5-1694-4E74-BA2F-91E03F2D9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19" name="Picture 3218" descr="https://mail.google.com/mail/u/1/images/cleardot.gif">
          <a:extLst>
            <a:ext uri="{FF2B5EF4-FFF2-40B4-BE49-F238E27FC236}">
              <a16:creationId xmlns:a16="http://schemas.microsoft.com/office/drawing/2014/main" id="{7C9BBA3D-4470-4B1F-AEF1-5BCF79B14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20" name="Picture 3219" descr="https://mail.google.com/mail/u/1/images/cleardot.gif">
          <a:extLst>
            <a:ext uri="{FF2B5EF4-FFF2-40B4-BE49-F238E27FC236}">
              <a16:creationId xmlns:a16="http://schemas.microsoft.com/office/drawing/2014/main" id="{BD1F98EE-18AA-43F9-9F65-D9A9DA955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21" name="Picture 3220" descr="https://mail.google.com/mail/u/1/images/cleardot.gif">
          <a:extLst>
            <a:ext uri="{FF2B5EF4-FFF2-40B4-BE49-F238E27FC236}">
              <a16:creationId xmlns:a16="http://schemas.microsoft.com/office/drawing/2014/main" id="{B8418330-18ED-466F-A3DF-DDFECF65D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22" name="Picture 3221" descr="https://mail.google.com/mail/u/1/images/cleardot.gif">
          <a:extLst>
            <a:ext uri="{FF2B5EF4-FFF2-40B4-BE49-F238E27FC236}">
              <a16:creationId xmlns:a16="http://schemas.microsoft.com/office/drawing/2014/main" id="{88BD733B-7F94-469B-BD9E-B8BFB5AC1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23" name="Picture 3222" descr="https://mail.google.com/mail/u/1/images/cleardot.gif">
          <a:extLst>
            <a:ext uri="{FF2B5EF4-FFF2-40B4-BE49-F238E27FC236}">
              <a16:creationId xmlns:a16="http://schemas.microsoft.com/office/drawing/2014/main" id="{00873887-F3D5-48C8-B026-8FA21B03C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24" name="Picture 3223" descr="https://mail.google.com/mail/u/1/images/cleardot.gif">
          <a:extLst>
            <a:ext uri="{FF2B5EF4-FFF2-40B4-BE49-F238E27FC236}">
              <a16:creationId xmlns:a16="http://schemas.microsoft.com/office/drawing/2014/main" id="{520E1745-9D7F-4E84-BD22-284A703B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25" name="Picture 3224" descr="https://mail.google.com/mail/u/1/images/cleardot.gif">
          <a:extLst>
            <a:ext uri="{FF2B5EF4-FFF2-40B4-BE49-F238E27FC236}">
              <a16:creationId xmlns:a16="http://schemas.microsoft.com/office/drawing/2014/main" id="{2C6931D9-07FC-45F7-8FF7-32546A583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26" name="Picture 3225" descr="https://mail.google.com/mail/u/1/images/cleardot.gif">
          <a:extLst>
            <a:ext uri="{FF2B5EF4-FFF2-40B4-BE49-F238E27FC236}">
              <a16:creationId xmlns:a16="http://schemas.microsoft.com/office/drawing/2014/main" id="{C994261F-1640-481F-87DD-609A9457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27" name="Picture 3226" descr="https://mail.google.com/mail/u/1/images/cleardot.gif">
          <a:extLst>
            <a:ext uri="{FF2B5EF4-FFF2-40B4-BE49-F238E27FC236}">
              <a16:creationId xmlns:a16="http://schemas.microsoft.com/office/drawing/2014/main" id="{5985329B-7F33-41B1-8791-090D3FDEF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28" name="Picture 3227" descr="https://mail.google.com/mail/u/1/images/cleardot.gif">
          <a:extLst>
            <a:ext uri="{FF2B5EF4-FFF2-40B4-BE49-F238E27FC236}">
              <a16:creationId xmlns:a16="http://schemas.microsoft.com/office/drawing/2014/main" id="{9B635FFC-6242-4B45-939B-EF31365A0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29" name="Picture 3228" descr="https://mail.google.com/mail/u/1/images/cleardot.gif">
          <a:extLst>
            <a:ext uri="{FF2B5EF4-FFF2-40B4-BE49-F238E27FC236}">
              <a16:creationId xmlns:a16="http://schemas.microsoft.com/office/drawing/2014/main" id="{A0475056-CF7C-4230-BDCD-4E2D409D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30" name="Picture 3229" descr="https://mail.google.com/mail/u/1/images/cleardot.gif">
          <a:extLst>
            <a:ext uri="{FF2B5EF4-FFF2-40B4-BE49-F238E27FC236}">
              <a16:creationId xmlns:a16="http://schemas.microsoft.com/office/drawing/2014/main" id="{0C6E7168-1CD6-4F47-B2F0-D029F1583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31" name="Picture 3230" descr="https://mail.google.com/mail/u/1/images/cleardot.gif">
          <a:extLst>
            <a:ext uri="{FF2B5EF4-FFF2-40B4-BE49-F238E27FC236}">
              <a16:creationId xmlns:a16="http://schemas.microsoft.com/office/drawing/2014/main" id="{92792ADA-10C6-409C-A6CF-DD51658B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32" name="Picture 3231" descr="https://mail.google.com/mail/u/1/images/cleardot.gif">
          <a:extLst>
            <a:ext uri="{FF2B5EF4-FFF2-40B4-BE49-F238E27FC236}">
              <a16:creationId xmlns:a16="http://schemas.microsoft.com/office/drawing/2014/main" id="{7E8DCD9D-C2CA-4863-AE3A-3A6E6C3F8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33" name="Picture 3232" descr="https://mail.google.com/mail/u/1/images/cleardot.gif">
          <a:extLst>
            <a:ext uri="{FF2B5EF4-FFF2-40B4-BE49-F238E27FC236}">
              <a16:creationId xmlns:a16="http://schemas.microsoft.com/office/drawing/2014/main" id="{1DE9F9E9-DDCC-400E-9872-12D95E801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34" name="Picture 3233" descr="https://mail.google.com/mail/u/1/images/cleardot.gif">
          <a:extLst>
            <a:ext uri="{FF2B5EF4-FFF2-40B4-BE49-F238E27FC236}">
              <a16:creationId xmlns:a16="http://schemas.microsoft.com/office/drawing/2014/main" id="{4101A776-D290-4506-86A7-0BE8958F4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35" name="Picture 3234" descr="https://mail.google.com/mail/u/1/images/cleardot.gif">
          <a:extLst>
            <a:ext uri="{FF2B5EF4-FFF2-40B4-BE49-F238E27FC236}">
              <a16:creationId xmlns:a16="http://schemas.microsoft.com/office/drawing/2014/main" id="{5D195357-55C6-43BD-A0D5-6E8760D6A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36" name="Picture 3235" descr="https://mail.google.com/mail/u/1/images/cleardot.gif">
          <a:extLst>
            <a:ext uri="{FF2B5EF4-FFF2-40B4-BE49-F238E27FC236}">
              <a16:creationId xmlns:a16="http://schemas.microsoft.com/office/drawing/2014/main" id="{13D843B2-3663-4958-884B-D744B1D5A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37" name="Picture 3236" descr="https://mail.google.com/mail/u/1/images/cleardot.gif">
          <a:extLst>
            <a:ext uri="{FF2B5EF4-FFF2-40B4-BE49-F238E27FC236}">
              <a16:creationId xmlns:a16="http://schemas.microsoft.com/office/drawing/2014/main" id="{23FB6141-BB58-4E97-A3F7-1B44DC086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38" name="Picture 3237" descr="https://mail.google.com/mail/u/1/images/cleardot.gif">
          <a:extLst>
            <a:ext uri="{FF2B5EF4-FFF2-40B4-BE49-F238E27FC236}">
              <a16:creationId xmlns:a16="http://schemas.microsoft.com/office/drawing/2014/main" id="{C9AD1503-8863-4CB3-8ED2-BC51F02E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39" name="Picture 3238" descr="https://mail.google.com/mail/u/1/images/cleardot.gif">
          <a:extLst>
            <a:ext uri="{FF2B5EF4-FFF2-40B4-BE49-F238E27FC236}">
              <a16:creationId xmlns:a16="http://schemas.microsoft.com/office/drawing/2014/main" id="{1D3182F0-4D42-496C-84F3-D81E60AC0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40" name="Picture 3239" descr="https://mail.google.com/mail/u/1/images/cleardot.gif">
          <a:extLst>
            <a:ext uri="{FF2B5EF4-FFF2-40B4-BE49-F238E27FC236}">
              <a16:creationId xmlns:a16="http://schemas.microsoft.com/office/drawing/2014/main" id="{510230FF-BAC2-4061-A5E5-4F1C6763F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41" name="Picture 3240" descr="https://mail.google.com/mail/u/1/images/cleardot.gif">
          <a:extLst>
            <a:ext uri="{FF2B5EF4-FFF2-40B4-BE49-F238E27FC236}">
              <a16:creationId xmlns:a16="http://schemas.microsoft.com/office/drawing/2014/main" id="{6CB5DCF5-957E-4A4E-8E23-C076D369D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42" name="Picture 3241" descr="https://mail.google.com/mail/u/1/images/cleardot.gif">
          <a:extLst>
            <a:ext uri="{FF2B5EF4-FFF2-40B4-BE49-F238E27FC236}">
              <a16:creationId xmlns:a16="http://schemas.microsoft.com/office/drawing/2014/main" id="{478EB9E7-8A76-43E2-8231-B84935066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43" name="Picture 3242" descr="https://mail.google.com/mail/u/1/images/cleardot.gif">
          <a:extLst>
            <a:ext uri="{FF2B5EF4-FFF2-40B4-BE49-F238E27FC236}">
              <a16:creationId xmlns:a16="http://schemas.microsoft.com/office/drawing/2014/main" id="{2C90DFA4-3A4F-406D-A104-93E99D023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44" name="Picture 3243" descr="https://mail.google.com/mail/u/1/images/cleardot.gif">
          <a:extLst>
            <a:ext uri="{FF2B5EF4-FFF2-40B4-BE49-F238E27FC236}">
              <a16:creationId xmlns:a16="http://schemas.microsoft.com/office/drawing/2014/main" id="{B93C5F9A-2B8B-49D4-9B05-3438C6555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45" name="Picture 3244" descr="https://mail.google.com/mail/u/1/images/cleardot.gif">
          <a:extLst>
            <a:ext uri="{FF2B5EF4-FFF2-40B4-BE49-F238E27FC236}">
              <a16:creationId xmlns:a16="http://schemas.microsoft.com/office/drawing/2014/main" id="{C3F00330-148B-4453-A838-73F6992C5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46" name="Picture 3245" descr="https://mail.google.com/mail/u/1/images/cleardot.gif">
          <a:extLst>
            <a:ext uri="{FF2B5EF4-FFF2-40B4-BE49-F238E27FC236}">
              <a16:creationId xmlns:a16="http://schemas.microsoft.com/office/drawing/2014/main" id="{5D93EDA4-0D85-4F9B-AACB-967C2FC4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47" name="Picture 3246" descr="https://mail.google.com/mail/u/1/images/cleardot.gif">
          <a:extLst>
            <a:ext uri="{FF2B5EF4-FFF2-40B4-BE49-F238E27FC236}">
              <a16:creationId xmlns:a16="http://schemas.microsoft.com/office/drawing/2014/main" id="{2A15556E-0BA7-4768-A2F5-2B00C002B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48" name="Picture 3247" descr="https://mail.google.com/mail/u/1/images/cleardot.gif">
          <a:extLst>
            <a:ext uri="{FF2B5EF4-FFF2-40B4-BE49-F238E27FC236}">
              <a16:creationId xmlns:a16="http://schemas.microsoft.com/office/drawing/2014/main" id="{B5317CDE-13C9-484F-8ED9-444301F4C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49" name="Picture 3248" descr="https://mail.google.com/mail/u/1/images/cleardot.gif">
          <a:extLst>
            <a:ext uri="{FF2B5EF4-FFF2-40B4-BE49-F238E27FC236}">
              <a16:creationId xmlns:a16="http://schemas.microsoft.com/office/drawing/2014/main" id="{2F64492B-B544-4DBE-A887-A4811C5BB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50" name="Picture 3249" descr="https://mail.google.com/mail/u/1/images/cleardot.gif">
          <a:extLst>
            <a:ext uri="{FF2B5EF4-FFF2-40B4-BE49-F238E27FC236}">
              <a16:creationId xmlns:a16="http://schemas.microsoft.com/office/drawing/2014/main" id="{4B872A62-5139-47C8-B757-8F0C4FE1B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51" name="Picture 3250" descr="https://mail.google.com/mail/u/1/images/cleardot.gif">
          <a:extLst>
            <a:ext uri="{FF2B5EF4-FFF2-40B4-BE49-F238E27FC236}">
              <a16:creationId xmlns:a16="http://schemas.microsoft.com/office/drawing/2014/main" id="{F594B6B2-05B4-46F1-895E-D0A27C0AB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52" name="Picture 3251" descr="https://mail.google.com/mail/u/1/images/cleardot.gif">
          <a:extLst>
            <a:ext uri="{FF2B5EF4-FFF2-40B4-BE49-F238E27FC236}">
              <a16:creationId xmlns:a16="http://schemas.microsoft.com/office/drawing/2014/main" id="{C642B87A-263C-4CDE-BFF5-A6B165098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53" name="Picture 3252" descr="https://mail.google.com/mail/u/1/images/cleardot.gif">
          <a:extLst>
            <a:ext uri="{FF2B5EF4-FFF2-40B4-BE49-F238E27FC236}">
              <a16:creationId xmlns:a16="http://schemas.microsoft.com/office/drawing/2014/main" id="{D032A113-D85C-4542-9A52-4C9698EC7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54" name="Picture 3253" descr="https://mail.google.com/mail/u/1/images/cleardot.gif">
          <a:extLst>
            <a:ext uri="{FF2B5EF4-FFF2-40B4-BE49-F238E27FC236}">
              <a16:creationId xmlns:a16="http://schemas.microsoft.com/office/drawing/2014/main" id="{F5256F42-DDA7-4D6F-B5C6-7EB2E4C6C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55" name="Picture 3254" descr="https://mail.google.com/mail/u/1/images/cleardot.gif">
          <a:extLst>
            <a:ext uri="{FF2B5EF4-FFF2-40B4-BE49-F238E27FC236}">
              <a16:creationId xmlns:a16="http://schemas.microsoft.com/office/drawing/2014/main" id="{8FDC9FE8-A22F-41E3-AFF7-64F5825C3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56" name="Picture 3255" descr="https://mail.google.com/mail/u/1/images/cleardot.gif">
          <a:extLst>
            <a:ext uri="{FF2B5EF4-FFF2-40B4-BE49-F238E27FC236}">
              <a16:creationId xmlns:a16="http://schemas.microsoft.com/office/drawing/2014/main" id="{84586F38-788F-473B-9914-7AF7AC28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57" name="Picture 3256" descr="https://mail.google.com/mail/u/1/images/cleardot.gif">
          <a:extLst>
            <a:ext uri="{FF2B5EF4-FFF2-40B4-BE49-F238E27FC236}">
              <a16:creationId xmlns:a16="http://schemas.microsoft.com/office/drawing/2014/main" id="{2DF77F5F-E319-4E5E-96DE-C63DD00AF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58" name="Picture 3257" descr="https://mail.google.com/mail/u/1/images/cleardot.gif">
          <a:extLst>
            <a:ext uri="{FF2B5EF4-FFF2-40B4-BE49-F238E27FC236}">
              <a16:creationId xmlns:a16="http://schemas.microsoft.com/office/drawing/2014/main" id="{32A09AE7-BB85-40D4-BCAF-654627B89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59" name="Picture 3258" descr="https://mail.google.com/mail/u/1/images/cleardot.gif">
          <a:extLst>
            <a:ext uri="{FF2B5EF4-FFF2-40B4-BE49-F238E27FC236}">
              <a16:creationId xmlns:a16="http://schemas.microsoft.com/office/drawing/2014/main" id="{5A6519F6-8A46-45F3-A8B4-C39B29A8D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60" name="Picture 3259" descr="https://mail.google.com/mail/u/1/images/cleardot.gif">
          <a:extLst>
            <a:ext uri="{FF2B5EF4-FFF2-40B4-BE49-F238E27FC236}">
              <a16:creationId xmlns:a16="http://schemas.microsoft.com/office/drawing/2014/main" id="{69C431FC-1F7B-40CA-8B0D-B93D2BB7A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61" name="Picture 3260" descr="https://mail.google.com/mail/u/1/images/cleardot.gif">
          <a:extLst>
            <a:ext uri="{FF2B5EF4-FFF2-40B4-BE49-F238E27FC236}">
              <a16:creationId xmlns:a16="http://schemas.microsoft.com/office/drawing/2014/main" id="{45EB47F1-63A1-45FD-AAB6-6C60D307F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62" name="Picture 3261" descr="https://mail.google.com/mail/u/1/images/cleardot.gif">
          <a:extLst>
            <a:ext uri="{FF2B5EF4-FFF2-40B4-BE49-F238E27FC236}">
              <a16:creationId xmlns:a16="http://schemas.microsoft.com/office/drawing/2014/main" id="{91432F02-3C8D-4C40-BB99-033075F9F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63" name="Picture 3262" descr="https://mail.google.com/mail/u/1/images/cleardot.gif">
          <a:extLst>
            <a:ext uri="{FF2B5EF4-FFF2-40B4-BE49-F238E27FC236}">
              <a16:creationId xmlns:a16="http://schemas.microsoft.com/office/drawing/2014/main" id="{9DFA019A-80AE-471D-AB6A-2814CAD87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64" name="Picture 3263" descr="https://mail.google.com/mail/u/1/images/cleardot.gif">
          <a:extLst>
            <a:ext uri="{FF2B5EF4-FFF2-40B4-BE49-F238E27FC236}">
              <a16:creationId xmlns:a16="http://schemas.microsoft.com/office/drawing/2014/main" id="{DB353D70-E514-490D-BC4D-4C1A6213C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65" name="Picture 3264" descr="https://mail.google.com/mail/u/1/images/cleardot.gif">
          <a:extLst>
            <a:ext uri="{FF2B5EF4-FFF2-40B4-BE49-F238E27FC236}">
              <a16:creationId xmlns:a16="http://schemas.microsoft.com/office/drawing/2014/main" id="{7C5F1809-3E1D-4912-9BFE-55CE0631B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66" name="Picture 3265" descr="https://mail.google.com/mail/u/1/images/cleardot.gif">
          <a:extLst>
            <a:ext uri="{FF2B5EF4-FFF2-40B4-BE49-F238E27FC236}">
              <a16:creationId xmlns:a16="http://schemas.microsoft.com/office/drawing/2014/main" id="{D6A2A8A0-075F-421E-84D0-FB0DF2127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67" name="Picture 3266" descr="https://mail.google.com/mail/u/1/images/cleardot.gif">
          <a:extLst>
            <a:ext uri="{FF2B5EF4-FFF2-40B4-BE49-F238E27FC236}">
              <a16:creationId xmlns:a16="http://schemas.microsoft.com/office/drawing/2014/main" id="{EA46DCC0-C589-48FD-AC2A-9E2323BAF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68" name="Picture 3267" descr="https://mail.google.com/mail/u/1/images/cleardot.gif">
          <a:extLst>
            <a:ext uri="{FF2B5EF4-FFF2-40B4-BE49-F238E27FC236}">
              <a16:creationId xmlns:a16="http://schemas.microsoft.com/office/drawing/2014/main" id="{46D64B14-1D69-40BC-86D4-24DBE527E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69" name="Picture 3268" descr="https://mail.google.com/mail/u/1/images/cleardot.gif">
          <a:extLst>
            <a:ext uri="{FF2B5EF4-FFF2-40B4-BE49-F238E27FC236}">
              <a16:creationId xmlns:a16="http://schemas.microsoft.com/office/drawing/2014/main" id="{E68E67C2-553E-47A7-8838-6CD05C288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70" name="Picture 3269" descr="https://mail.google.com/mail/u/1/images/cleardot.gif">
          <a:extLst>
            <a:ext uri="{FF2B5EF4-FFF2-40B4-BE49-F238E27FC236}">
              <a16:creationId xmlns:a16="http://schemas.microsoft.com/office/drawing/2014/main" id="{B1274A19-FBC0-42D2-8844-B2E16B72A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71" name="Picture 3270" descr="https://mail.google.com/mail/u/1/images/cleardot.gif">
          <a:extLst>
            <a:ext uri="{FF2B5EF4-FFF2-40B4-BE49-F238E27FC236}">
              <a16:creationId xmlns:a16="http://schemas.microsoft.com/office/drawing/2014/main" id="{5D1832D6-C341-4A66-8B14-245E32C1E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72" name="Picture 3271" descr="https://mail.google.com/mail/u/1/images/cleardot.gif">
          <a:extLst>
            <a:ext uri="{FF2B5EF4-FFF2-40B4-BE49-F238E27FC236}">
              <a16:creationId xmlns:a16="http://schemas.microsoft.com/office/drawing/2014/main" id="{88D8D956-4CF0-4434-B528-29DA0A020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73" name="Picture 3272" descr="https://mail.google.com/mail/u/1/images/cleardot.gif">
          <a:extLst>
            <a:ext uri="{FF2B5EF4-FFF2-40B4-BE49-F238E27FC236}">
              <a16:creationId xmlns:a16="http://schemas.microsoft.com/office/drawing/2014/main" id="{80010E0A-9A94-4640-9EDF-4DF9D0CB6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74" name="Picture 3273" descr="https://mail.google.com/mail/u/1/images/cleardot.gif">
          <a:extLst>
            <a:ext uri="{FF2B5EF4-FFF2-40B4-BE49-F238E27FC236}">
              <a16:creationId xmlns:a16="http://schemas.microsoft.com/office/drawing/2014/main" id="{29B0238A-2898-461A-8F5F-D513F8B8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75" name="Picture 3274" descr="https://mail.google.com/mail/u/1/images/cleardot.gif">
          <a:extLst>
            <a:ext uri="{FF2B5EF4-FFF2-40B4-BE49-F238E27FC236}">
              <a16:creationId xmlns:a16="http://schemas.microsoft.com/office/drawing/2014/main" id="{51C8BD2E-462A-4C50-ACBA-9630C7FC5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76" name="Picture 3275" descr="https://mail.google.com/mail/u/1/images/cleardot.gif">
          <a:extLst>
            <a:ext uri="{FF2B5EF4-FFF2-40B4-BE49-F238E27FC236}">
              <a16:creationId xmlns:a16="http://schemas.microsoft.com/office/drawing/2014/main" id="{B263C220-3585-4E99-8FDE-AEE8A2FC8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77" name="Picture 3276" descr="https://mail.google.com/mail/u/1/images/cleardot.gif">
          <a:extLst>
            <a:ext uri="{FF2B5EF4-FFF2-40B4-BE49-F238E27FC236}">
              <a16:creationId xmlns:a16="http://schemas.microsoft.com/office/drawing/2014/main" id="{25FD9502-D39E-421A-A98C-15C185C2D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78" name="Picture 3277" descr="https://mail.google.com/mail/u/1/images/cleardot.gif">
          <a:extLst>
            <a:ext uri="{FF2B5EF4-FFF2-40B4-BE49-F238E27FC236}">
              <a16:creationId xmlns:a16="http://schemas.microsoft.com/office/drawing/2014/main" id="{B41EA4EA-DA90-493B-B263-0A6219DA3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79" name="Picture 3278" descr="https://mail.google.com/mail/u/1/images/cleardot.gif">
          <a:extLst>
            <a:ext uri="{FF2B5EF4-FFF2-40B4-BE49-F238E27FC236}">
              <a16:creationId xmlns:a16="http://schemas.microsoft.com/office/drawing/2014/main" id="{1FFC4E48-5915-4B8C-BEB0-1F9708B2E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80" name="Picture 3279" descr="https://mail.google.com/mail/u/1/images/cleardot.gif">
          <a:extLst>
            <a:ext uri="{FF2B5EF4-FFF2-40B4-BE49-F238E27FC236}">
              <a16:creationId xmlns:a16="http://schemas.microsoft.com/office/drawing/2014/main" id="{BC4C8CB2-BF1C-41F3-8CB9-EDE7774A1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81" name="Picture 3280" descr="https://mail.google.com/mail/u/1/images/cleardot.gif">
          <a:extLst>
            <a:ext uri="{FF2B5EF4-FFF2-40B4-BE49-F238E27FC236}">
              <a16:creationId xmlns:a16="http://schemas.microsoft.com/office/drawing/2014/main" id="{8B95D37F-7178-4BC4-979C-1E9BEA7A8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82" name="Picture 3281" descr="https://mail.google.com/mail/u/1/images/cleardot.gif">
          <a:extLst>
            <a:ext uri="{FF2B5EF4-FFF2-40B4-BE49-F238E27FC236}">
              <a16:creationId xmlns:a16="http://schemas.microsoft.com/office/drawing/2014/main" id="{3517D851-CA9F-488D-9B52-1E7D2E4DC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83" name="Picture 3282" descr="https://mail.google.com/mail/u/1/images/cleardot.gif">
          <a:extLst>
            <a:ext uri="{FF2B5EF4-FFF2-40B4-BE49-F238E27FC236}">
              <a16:creationId xmlns:a16="http://schemas.microsoft.com/office/drawing/2014/main" id="{6AB05147-761E-4C20-BC2E-B695D08D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84" name="Picture 3283" descr="https://mail.google.com/mail/u/1/images/cleardot.gif">
          <a:extLst>
            <a:ext uri="{FF2B5EF4-FFF2-40B4-BE49-F238E27FC236}">
              <a16:creationId xmlns:a16="http://schemas.microsoft.com/office/drawing/2014/main" id="{7D108C4E-7E0E-48F1-B9AA-28818C17F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85" name="Picture 3284" descr="https://mail.google.com/mail/u/1/images/cleardot.gif">
          <a:extLst>
            <a:ext uri="{FF2B5EF4-FFF2-40B4-BE49-F238E27FC236}">
              <a16:creationId xmlns:a16="http://schemas.microsoft.com/office/drawing/2014/main" id="{45618DB9-20DF-4838-B3EB-FD73F2358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86" name="Picture 3285" descr="https://mail.google.com/mail/u/1/images/cleardot.gif">
          <a:extLst>
            <a:ext uri="{FF2B5EF4-FFF2-40B4-BE49-F238E27FC236}">
              <a16:creationId xmlns:a16="http://schemas.microsoft.com/office/drawing/2014/main" id="{BE802DF7-2244-484C-90A1-304EFFC4F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87" name="Picture 3286" descr="https://mail.google.com/mail/u/1/images/cleardot.gif">
          <a:extLst>
            <a:ext uri="{FF2B5EF4-FFF2-40B4-BE49-F238E27FC236}">
              <a16:creationId xmlns:a16="http://schemas.microsoft.com/office/drawing/2014/main" id="{A9F118BC-4920-4DEC-8393-E77C208C0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88" name="Picture 3287" descr="https://mail.google.com/mail/u/1/images/cleardot.gif">
          <a:extLst>
            <a:ext uri="{FF2B5EF4-FFF2-40B4-BE49-F238E27FC236}">
              <a16:creationId xmlns:a16="http://schemas.microsoft.com/office/drawing/2014/main" id="{4E107925-1F30-40BF-8C8A-B9307431E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89" name="Picture 3288" descr="https://mail.google.com/mail/u/1/images/cleardot.gif">
          <a:extLst>
            <a:ext uri="{FF2B5EF4-FFF2-40B4-BE49-F238E27FC236}">
              <a16:creationId xmlns:a16="http://schemas.microsoft.com/office/drawing/2014/main" id="{C1434F6A-0349-40CE-93A8-66332871A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90" name="Picture 3289" descr="https://mail.google.com/mail/u/1/images/cleardot.gif">
          <a:extLst>
            <a:ext uri="{FF2B5EF4-FFF2-40B4-BE49-F238E27FC236}">
              <a16:creationId xmlns:a16="http://schemas.microsoft.com/office/drawing/2014/main" id="{3C193DDA-ED0E-4CD7-875F-8A3B3965E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91" name="Picture 3290" descr="https://mail.google.com/mail/u/1/images/cleardot.gif">
          <a:extLst>
            <a:ext uri="{FF2B5EF4-FFF2-40B4-BE49-F238E27FC236}">
              <a16:creationId xmlns:a16="http://schemas.microsoft.com/office/drawing/2014/main" id="{5932516A-9BA5-4BC1-8E7E-F178C0464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92" name="Picture 3291" descr="https://mail.google.com/mail/u/1/images/cleardot.gif">
          <a:extLst>
            <a:ext uri="{FF2B5EF4-FFF2-40B4-BE49-F238E27FC236}">
              <a16:creationId xmlns:a16="http://schemas.microsoft.com/office/drawing/2014/main" id="{1FC8630E-607E-4D30-8628-D3F57E934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93" name="Picture 3292" descr="https://mail.google.com/mail/u/1/images/cleardot.gif">
          <a:extLst>
            <a:ext uri="{FF2B5EF4-FFF2-40B4-BE49-F238E27FC236}">
              <a16:creationId xmlns:a16="http://schemas.microsoft.com/office/drawing/2014/main" id="{971853B0-985A-43CB-9F12-D671C5F5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94" name="Picture 3293" descr="https://mail.google.com/mail/u/1/images/cleardot.gif">
          <a:extLst>
            <a:ext uri="{FF2B5EF4-FFF2-40B4-BE49-F238E27FC236}">
              <a16:creationId xmlns:a16="http://schemas.microsoft.com/office/drawing/2014/main" id="{F88187A4-687F-4776-8394-999E8ADCF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95" name="Picture 3294" descr="https://mail.google.com/mail/u/1/images/cleardot.gif">
          <a:extLst>
            <a:ext uri="{FF2B5EF4-FFF2-40B4-BE49-F238E27FC236}">
              <a16:creationId xmlns:a16="http://schemas.microsoft.com/office/drawing/2014/main" id="{784D0720-0DB8-413F-8AD9-8DFC02AB3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96" name="Picture 3295" descr="https://mail.google.com/mail/u/1/images/cleardot.gif">
          <a:extLst>
            <a:ext uri="{FF2B5EF4-FFF2-40B4-BE49-F238E27FC236}">
              <a16:creationId xmlns:a16="http://schemas.microsoft.com/office/drawing/2014/main" id="{9747F1B4-8268-41C5-BA30-E7FDE802B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97" name="Picture 3296" descr="https://mail.google.com/mail/u/1/images/cleardot.gif">
          <a:extLst>
            <a:ext uri="{FF2B5EF4-FFF2-40B4-BE49-F238E27FC236}">
              <a16:creationId xmlns:a16="http://schemas.microsoft.com/office/drawing/2014/main" id="{D19EAAF8-D5E6-4658-BBAF-68B38187F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98" name="Picture 3297" descr="https://mail.google.com/mail/u/1/images/cleardot.gif">
          <a:extLst>
            <a:ext uri="{FF2B5EF4-FFF2-40B4-BE49-F238E27FC236}">
              <a16:creationId xmlns:a16="http://schemas.microsoft.com/office/drawing/2014/main" id="{C615C4B6-683F-425E-A77E-C446DD6C1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299" name="Picture 3298" descr="https://mail.google.com/mail/u/1/images/cleardot.gif">
          <a:extLst>
            <a:ext uri="{FF2B5EF4-FFF2-40B4-BE49-F238E27FC236}">
              <a16:creationId xmlns:a16="http://schemas.microsoft.com/office/drawing/2014/main" id="{6AFA2083-CAD0-4998-9D45-BCC27F72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00" name="Picture 3299" descr="https://mail.google.com/mail/u/1/images/cleardot.gif">
          <a:extLst>
            <a:ext uri="{FF2B5EF4-FFF2-40B4-BE49-F238E27FC236}">
              <a16:creationId xmlns:a16="http://schemas.microsoft.com/office/drawing/2014/main" id="{ABD9D1AA-6457-4AD4-866D-3BA3AE69C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01" name="Picture 3300" descr="https://mail.google.com/mail/u/1/images/cleardot.gif">
          <a:extLst>
            <a:ext uri="{FF2B5EF4-FFF2-40B4-BE49-F238E27FC236}">
              <a16:creationId xmlns:a16="http://schemas.microsoft.com/office/drawing/2014/main" id="{9BE69102-5D5A-446C-8BC0-2215D3EB1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02" name="Picture 3301" descr="https://mail.google.com/mail/u/1/images/cleardot.gif">
          <a:extLst>
            <a:ext uri="{FF2B5EF4-FFF2-40B4-BE49-F238E27FC236}">
              <a16:creationId xmlns:a16="http://schemas.microsoft.com/office/drawing/2014/main" id="{E66BA853-D2BF-4504-B1E8-97B8F9BD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03" name="Picture 3302" descr="https://mail.google.com/mail/u/1/images/cleardot.gif">
          <a:extLst>
            <a:ext uri="{FF2B5EF4-FFF2-40B4-BE49-F238E27FC236}">
              <a16:creationId xmlns:a16="http://schemas.microsoft.com/office/drawing/2014/main" id="{A393B7C5-799A-40FD-9475-CDBAD9150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04" name="Picture 3303" descr="https://mail.google.com/mail/u/1/images/cleardot.gif">
          <a:extLst>
            <a:ext uri="{FF2B5EF4-FFF2-40B4-BE49-F238E27FC236}">
              <a16:creationId xmlns:a16="http://schemas.microsoft.com/office/drawing/2014/main" id="{12D5B05E-78E0-4F5E-A06A-D2ADE0A62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05" name="Picture 3304" descr="https://mail.google.com/mail/u/1/images/cleardot.gif">
          <a:extLst>
            <a:ext uri="{FF2B5EF4-FFF2-40B4-BE49-F238E27FC236}">
              <a16:creationId xmlns:a16="http://schemas.microsoft.com/office/drawing/2014/main" id="{D8AF4BFC-4A2F-44FC-9BDB-FCE82A595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06" name="Picture 3305" descr="https://mail.google.com/mail/u/1/images/cleardot.gif">
          <a:extLst>
            <a:ext uri="{FF2B5EF4-FFF2-40B4-BE49-F238E27FC236}">
              <a16:creationId xmlns:a16="http://schemas.microsoft.com/office/drawing/2014/main" id="{49A5D772-4D40-40DE-A455-81BE2D4E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07" name="Picture 3306" descr="https://mail.google.com/mail/u/1/images/cleardot.gif">
          <a:extLst>
            <a:ext uri="{FF2B5EF4-FFF2-40B4-BE49-F238E27FC236}">
              <a16:creationId xmlns:a16="http://schemas.microsoft.com/office/drawing/2014/main" id="{690AAA6F-0E8D-40E3-9F29-5F6B3C3EF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08" name="Picture 3307" descr="https://mail.google.com/mail/u/1/images/cleardot.gif">
          <a:extLst>
            <a:ext uri="{FF2B5EF4-FFF2-40B4-BE49-F238E27FC236}">
              <a16:creationId xmlns:a16="http://schemas.microsoft.com/office/drawing/2014/main" id="{C7BB5E36-83D6-4D51-9A98-B352B1ED8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09" name="Picture 3308" descr="https://mail.google.com/mail/u/1/images/cleardot.gif">
          <a:extLst>
            <a:ext uri="{FF2B5EF4-FFF2-40B4-BE49-F238E27FC236}">
              <a16:creationId xmlns:a16="http://schemas.microsoft.com/office/drawing/2014/main" id="{9E64400F-45F7-4C2C-A9E1-76764D9E9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10" name="Picture 3309" descr="https://mail.google.com/mail/u/1/images/cleardot.gif">
          <a:extLst>
            <a:ext uri="{FF2B5EF4-FFF2-40B4-BE49-F238E27FC236}">
              <a16:creationId xmlns:a16="http://schemas.microsoft.com/office/drawing/2014/main" id="{9E72EC95-E435-4E46-BFB3-6E74C57A1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11" name="Picture 3310" descr="https://mail.google.com/mail/u/1/images/cleardot.gif">
          <a:extLst>
            <a:ext uri="{FF2B5EF4-FFF2-40B4-BE49-F238E27FC236}">
              <a16:creationId xmlns:a16="http://schemas.microsoft.com/office/drawing/2014/main" id="{F15B3C9D-1065-410C-B730-54F442B67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12" name="Picture 3311" descr="https://mail.google.com/mail/u/1/images/cleardot.gif">
          <a:extLst>
            <a:ext uri="{FF2B5EF4-FFF2-40B4-BE49-F238E27FC236}">
              <a16:creationId xmlns:a16="http://schemas.microsoft.com/office/drawing/2014/main" id="{96884906-54E9-410D-834B-580BA5986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13" name="Picture 3312" descr="https://mail.google.com/mail/u/1/images/cleardot.gif">
          <a:extLst>
            <a:ext uri="{FF2B5EF4-FFF2-40B4-BE49-F238E27FC236}">
              <a16:creationId xmlns:a16="http://schemas.microsoft.com/office/drawing/2014/main" id="{9F8CB7B2-3454-4A51-A7DC-39AC457C9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14" name="Picture 3313" descr="https://mail.google.com/mail/u/1/images/cleardot.gif">
          <a:extLst>
            <a:ext uri="{FF2B5EF4-FFF2-40B4-BE49-F238E27FC236}">
              <a16:creationId xmlns:a16="http://schemas.microsoft.com/office/drawing/2014/main" id="{895FE207-4FFE-42DF-82FD-C8B64CC45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15" name="Picture 3314" descr="https://mail.google.com/mail/u/1/images/cleardot.gif">
          <a:extLst>
            <a:ext uri="{FF2B5EF4-FFF2-40B4-BE49-F238E27FC236}">
              <a16:creationId xmlns:a16="http://schemas.microsoft.com/office/drawing/2014/main" id="{962A5660-8B3F-4E1A-8E4B-ED7B9F3E5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16" name="Picture 3315" descr="https://mail.google.com/mail/u/1/images/cleardot.gif">
          <a:extLst>
            <a:ext uri="{FF2B5EF4-FFF2-40B4-BE49-F238E27FC236}">
              <a16:creationId xmlns:a16="http://schemas.microsoft.com/office/drawing/2014/main" id="{7C354A12-B395-447E-A345-A2C0A528D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17" name="Picture 3316" descr="https://mail.google.com/mail/u/1/images/cleardot.gif">
          <a:extLst>
            <a:ext uri="{FF2B5EF4-FFF2-40B4-BE49-F238E27FC236}">
              <a16:creationId xmlns:a16="http://schemas.microsoft.com/office/drawing/2014/main" id="{EA9ABD18-ABFF-4CF2-A2AC-E541E76EE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18" name="Picture 3317" descr="https://mail.google.com/mail/u/1/images/cleardot.gif">
          <a:extLst>
            <a:ext uri="{FF2B5EF4-FFF2-40B4-BE49-F238E27FC236}">
              <a16:creationId xmlns:a16="http://schemas.microsoft.com/office/drawing/2014/main" id="{6F53361E-7B0A-4EB7-A33F-633FB34F6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19" name="Picture 3318" descr="https://mail.google.com/mail/u/1/images/cleardot.gif">
          <a:extLst>
            <a:ext uri="{FF2B5EF4-FFF2-40B4-BE49-F238E27FC236}">
              <a16:creationId xmlns:a16="http://schemas.microsoft.com/office/drawing/2014/main" id="{445D50D4-9FE3-4C37-A65D-19DF658FC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20" name="Picture 3319" descr="https://mail.google.com/mail/u/1/images/cleardot.gif">
          <a:extLst>
            <a:ext uri="{FF2B5EF4-FFF2-40B4-BE49-F238E27FC236}">
              <a16:creationId xmlns:a16="http://schemas.microsoft.com/office/drawing/2014/main" id="{81F41150-EC2B-414A-9DE0-B6B8F6AE9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21" name="Picture 3320" descr="https://mail.google.com/mail/u/1/images/cleardot.gif">
          <a:extLst>
            <a:ext uri="{FF2B5EF4-FFF2-40B4-BE49-F238E27FC236}">
              <a16:creationId xmlns:a16="http://schemas.microsoft.com/office/drawing/2014/main" id="{42438EE1-23BA-4FD6-B4EA-176F733FC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22" name="Picture 3321" descr="https://mail.google.com/mail/u/1/images/cleardot.gif">
          <a:extLst>
            <a:ext uri="{FF2B5EF4-FFF2-40B4-BE49-F238E27FC236}">
              <a16:creationId xmlns:a16="http://schemas.microsoft.com/office/drawing/2014/main" id="{A8F629CF-E776-4826-93BE-A2CF6214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23" name="Picture 3322" descr="https://mail.google.com/mail/u/1/images/cleardot.gif">
          <a:extLst>
            <a:ext uri="{FF2B5EF4-FFF2-40B4-BE49-F238E27FC236}">
              <a16:creationId xmlns:a16="http://schemas.microsoft.com/office/drawing/2014/main" id="{AE62143E-171E-446B-844A-B1AD916E3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24" name="Picture 3323" descr="https://mail.google.com/mail/u/1/images/cleardot.gif">
          <a:extLst>
            <a:ext uri="{FF2B5EF4-FFF2-40B4-BE49-F238E27FC236}">
              <a16:creationId xmlns:a16="http://schemas.microsoft.com/office/drawing/2014/main" id="{78830162-56F4-4B2C-A223-79E0289E9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25" name="Picture 3324" descr="https://mail.google.com/mail/u/1/images/cleardot.gif">
          <a:extLst>
            <a:ext uri="{FF2B5EF4-FFF2-40B4-BE49-F238E27FC236}">
              <a16:creationId xmlns:a16="http://schemas.microsoft.com/office/drawing/2014/main" id="{2F785A79-87C7-4F92-BECC-4C360C9A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26" name="Picture 3325" descr="https://mail.google.com/mail/u/1/images/cleardot.gif">
          <a:extLst>
            <a:ext uri="{FF2B5EF4-FFF2-40B4-BE49-F238E27FC236}">
              <a16:creationId xmlns:a16="http://schemas.microsoft.com/office/drawing/2014/main" id="{8AC8C6FE-2CDB-4096-A454-DDB9881E8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27" name="Picture 3326" descr="https://mail.google.com/mail/u/1/images/cleardot.gif">
          <a:extLst>
            <a:ext uri="{FF2B5EF4-FFF2-40B4-BE49-F238E27FC236}">
              <a16:creationId xmlns:a16="http://schemas.microsoft.com/office/drawing/2014/main" id="{822A6B36-9C31-435F-A3EB-768EE521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28" name="Picture 3327" descr="https://mail.google.com/mail/u/1/images/cleardot.gif">
          <a:extLst>
            <a:ext uri="{FF2B5EF4-FFF2-40B4-BE49-F238E27FC236}">
              <a16:creationId xmlns:a16="http://schemas.microsoft.com/office/drawing/2014/main" id="{2ED89260-E53B-45ED-94F2-928795752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29" name="Picture 3328" descr="https://mail.google.com/mail/u/1/images/cleardot.gif">
          <a:extLst>
            <a:ext uri="{FF2B5EF4-FFF2-40B4-BE49-F238E27FC236}">
              <a16:creationId xmlns:a16="http://schemas.microsoft.com/office/drawing/2014/main" id="{672F6A7B-F7D0-4A92-AA75-62459BCD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30" name="Picture 3329" descr="https://mail.google.com/mail/u/1/images/cleardot.gif">
          <a:extLst>
            <a:ext uri="{FF2B5EF4-FFF2-40B4-BE49-F238E27FC236}">
              <a16:creationId xmlns:a16="http://schemas.microsoft.com/office/drawing/2014/main" id="{D1E43A9A-2D84-4CFF-8A5A-95EBBA9F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31" name="Picture 3330" descr="https://mail.google.com/mail/u/1/images/cleardot.gif">
          <a:extLst>
            <a:ext uri="{FF2B5EF4-FFF2-40B4-BE49-F238E27FC236}">
              <a16:creationId xmlns:a16="http://schemas.microsoft.com/office/drawing/2014/main" id="{3D6E9B3A-9EAC-4C8B-80EF-1A913455E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32" name="Picture 3331" descr="https://mail.google.com/mail/u/1/images/cleardot.gif">
          <a:extLst>
            <a:ext uri="{FF2B5EF4-FFF2-40B4-BE49-F238E27FC236}">
              <a16:creationId xmlns:a16="http://schemas.microsoft.com/office/drawing/2014/main" id="{79ECF1C9-16AB-4E7C-88BA-462B58611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33" name="Picture 3332" descr="https://mail.google.com/mail/u/1/images/cleardot.gif">
          <a:extLst>
            <a:ext uri="{FF2B5EF4-FFF2-40B4-BE49-F238E27FC236}">
              <a16:creationId xmlns:a16="http://schemas.microsoft.com/office/drawing/2014/main" id="{C1316BED-834A-43E9-9937-FD9C41FDD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34" name="Picture 3333" descr="https://mail.google.com/mail/u/1/images/cleardot.gif">
          <a:extLst>
            <a:ext uri="{FF2B5EF4-FFF2-40B4-BE49-F238E27FC236}">
              <a16:creationId xmlns:a16="http://schemas.microsoft.com/office/drawing/2014/main" id="{D1FDA987-1E84-491F-AED3-5C55D653F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35" name="Picture 3334" descr="https://mail.google.com/mail/u/1/images/cleardot.gif">
          <a:extLst>
            <a:ext uri="{FF2B5EF4-FFF2-40B4-BE49-F238E27FC236}">
              <a16:creationId xmlns:a16="http://schemas.microsoft.com/office/drawing/2014/main" id="{8376C8F9-5035-40EF-A18B-82A28DBED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36" name="Picture 3335" descr="https://mail.google.com/mail/u/1/images/cleardot.gif">
          <a:extLst>
            <a:ext uri="{FF2B5EF4-FFF2-40B4-BE49-F238E27FC236}">
              <a16:creationId xmlns:a16="http://schemas.microsoft.com/office/drawing/2014/main" id="{E321A5BF-66E5-4E4A-BE56-FF23BE907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37" name="Picture 3336" descr="https://mail.google.com/mail/u/1/images/cleardot.gif">
          <a:extLst>
            <a:ext uri="{FF2B5EF4-FFF2-40B4-BE49-F238E27FC236}">
              <a16:creationId xmlns:a16="http://schemas.microsoft.com/office/drawing/2014/main" id="{FA1FEB09-0D59-4D2D-A8BA-5134F1E7E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38" name="Picture 3337" descr="https://mail.google.com/mail/u/1/images/cleardot.gif">
          <a:extLst>
            <a:ext uri="{FF2B5EF4-FFF2-40B4-BE49-F238E27FC236}">
              <a16:creationId xmlns:a16="http://schemas.microsoft.com/office/drawing/2014/main" id="{E4F42BA8-1E04-4D0B-AA7B-EF472011A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39" name="Picture 3338" descr="https://mail.google.com/mail/u/1/images/cleardot.gif">
          <a:extLst>
            <a:ext uri="{FF2B5EF4-FFF2-40B4-BE49-F238E27FC236}">
              <a16:creationId xmlns:a16="http://schemas.microsoft.com/office/drawing/2014/main" id="{DDD056AF-4FC5-40CC-8173-F19A59164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40" name="Picture 3339" descr="https://mail.google.com/mail/u/1/images/cleardot.gif">
          <a:extLst>
            <a:ext uri="{FF2B5EF4-FFF2-40B4-BE49-F238E27FC236}">
              <a16:creationId xmlns:a16="http://schemas.microsoft.com/office/drawing/2014/main" id="{A6D6B782-3EF5-4857-848A-42BFBFC5D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41" name="Picture 3340" descr="https://mail.google.com/mail/u/1/images/cleardot.gif">
          <a:extLst>
            <a:ext uri="{FF2B5EF4-FFF2-40B4-BE49-F238E27FC236}">
              <a16:creationId xmlns:a16="http://schemas.microsoft.com/office/drawing/2014/main" id="{A6EC787B-6FDA-438A-8B8D-D7777F591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42" name="Picture 3341" descr="https://mail.google.com/mail/u/1/images/cleardot.gif">
          <a:extLst>
            <a:ext uri="{FF2B5EF4-FFF2-40B4-BE49-F238E27FC236}">
              <a16:creationId xmlns:a16="http://schemas.microsoft.com/office/drawing/2014/main" id="{7F537A6D-2A1A-43E5-8412-580A170BD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43" name="Picture 3342" descr="https://mail.google.com/mail/u/1/images/cleardot.gif">
          <a:extLst>
            <a:ext uri="{FF2B5EF4-FFF2-40B4-BE49-F238E27FC236}">
              <a16:creationId xmlns:a16="http://schemas.microsoft.com/office/drawing/2014/main" id="{11432FE9-99FB-4022-B22E-C9F8F48D7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44" name="Picture 3343" descr="https://mail.google.com/mail/u/1/images/cleardot.gif">
          <a:extLst>
            <a:ext uri="{FF2B5EF4-FFF2-40B4-BE49-F238E27FC236}">
              <a16:creationId xmlns:a16="http://schemas.microsoft.com/office/drawing/2014/main" id="{FE1F0C4E-5A9B-4C2C-9C08-A1BC70F6F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45" name="Picture 3344" descr="https://mail.google.com/mail/u/1/images/cleardot.gif">
          <a:extLst>
            <a:ext uri="{FF2B5EF4-FFF2-40B4-BE49-F238E27FC236}">
              <a16:creationId xmlns:a16="http://schemas.microsoft.com/office/drawing/2014/main" id="{F25F6F47-F06B-485E-BA0F-803417CEB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46" name="Picture 3345" descr="https://mail.google.com/mail/u/1/images/cleardot.gif">
          <a:extLst>
            <a:ext uri="{FF2B5EF4-FFF2-40B4-BE49-F238E27FC236}">
              <a16:creationId xmlns:a16="http://schemas.microsoft.com/office/drawing/2014/main" id="{7B1F16FC-B9D4-4B59-9251-8CD9D99A2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47" name="Picture 3346" descr="https://mail.google.com/mail/u/1/images/cleardot.gif">
          <a:extLst>
            <a:ext uri="{FF2B5EF4-FFF2-40B4-BE49-F238E27FC236}">
              <a16:creationId xmlns:a16="http://schemas.microsoft.com/office/drawing/2014/main" id="{5644D9F0-07FC-4BFD-B093-FD9B25C36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48" name="Picture 3347" descr="https://mail.google.com/mail/u/1/images/cleardot.gif">
          <a:extLst>
            <a:ext uri="{FF2B5EF4-FFF2-40B4-BE49-F238E27FC236}">
              <a16:creationId xmlns:a16="http://schemas.microsoft.com/office/drawing/2014/main" id="{51849DB4-79CF-4926-BC6E-9760C54D8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49" name="Picture 3348" descr="https://mail.google.com/mail/u/1/images/cleardot.gif">
          <a:extLst>
            <a:ext uri="{FF2B5EF4-FFF2-40B4-BE49-F238E27FC236}">
              <a16:creationId xmlns:a16="http://schemas.microsoft.com/office/drawing/2014/main" id="{98FD6D39-AC05-4E03-B76E-02187E63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50" name="Picture 3349" descr="https://mail.google.com/mail/u/1/images/cleardot.gif">
          <a:extLst>
            <a:ext uri="{FF2B5EF4-FFF2-40B4-BE49-F238E27FC236}">
              <a16:creationId xmlns:a16="http://schemas.microsoft.com/office/drawing/2014/main" id="{241A25B8-3E43-4B9B-A1AA-38066BD9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51" name="Picture 3350" descr="https://mail.google.com/mail/u/1/images/cleardot.gif">
          <a:extLst>
            <a:ext uri="{FF2B5EF4-FFF2-40B4-BE49-F238E27FC236}">
              <a16:creationId xmlns:a16="http://schemas.microsoft.com/office/drawing/2014/main" id="{F504E0CE-8F6C-42B4-98CB-124705F07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52" name="Picture 3351" descr="https://mail.google.com/mail/u/1/images/cleardot.gif">
          <a:extLst>
            <a:ext uri="{FF2B5EF4-FFF2-40B4-BE49-F238E27FC236}">
              <a16:creationId xmlns:a16="http://schemas.microsoft.com/office/drawing/2014/main" id="{A942D61C-06DB-4A48-A300-6AE52AF97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53" name="Picture 3352" descr="https://mail.google.com/mail/u/1/images/cleardot.gif">
          <a:extLst>
            <a:ext uri="{FF2B5EF4-FFF2-40B4-BE49-F238E27FC236}">
              <a16:creationId xmlns:a16="http://schemas.microsoft.com/office/drawing/2014/main" id="{E3306690-254D-4B14-9693-1DBE1C96D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54" name="Picture 3353" descr="https://mail.google.com/mail/u/1/images/cleardot.gif">
          <a:extLst>
            <a:ext uri="{FF2B5EF4-FFF2-40B4-BE49-F238E27FC236}">
              <a16:creationId xmlns:a16="http://schemas.microsoft.com/office/drawing/2014/main" id="{9842F354-CB2B-4616-8AEC-DBF33D0F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55" name="Picture 3354" descr="https://mail.google.com/mail/u/1/images/cleardot.gif">
          <a:extLst>
            <a:ext uri="{FF2B5EF4-FFF2-40B4-BE49-F238E27FC236}">
              <a16:creationId xmlns:a16="http://schemas.microsoft.com/office/drawing/2014/main" id="{DF5BE4DB-F268-42A8-9936-8D1C45F4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56" name="Picture 3355" descr="https://mail.google.com/mail/u/1/images/cleardot.gif">
          <a:extLst>
            <a:ext uri="{FF2B5EF4-FFF2-40B4-BE49-F238E27FC236}">
              <a16:creationId xmlns:a16="http://schemas.microsoft.com/office/drawing/2014/main" id="{787587CC-C4B5-45C0-8FF0-AB31D1613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57" name="Picture 3356" descr="https://mail.google.com/mail/u/1/images/cleardot.gif">
          <a:extLst>
            <a:ext uri="{FF2B5EF4-FFF2-40B4-BE49-F238E27FC236}">
              <a16:creationId xmlns:a16="http://schemas.microsoft.com/office/drawing/2014/main" id="{B533754C-AB57-44F4-9FF9-3551AE491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58" name="Picture 3357" descr="https://mail.google.com/mail/u/1/images/cleardot.gif">
          <a:extLst>
            <a:ext uri="{FF2B5EF4-FFF2-40B4-BE49-F238E27FC236}">
              <a16:creationId xmlns:a16="http://schemas.microsoft.com/office/drawing/2014/main" id="{CD6F63D8-13AD-4862-91A5-8F18704F7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59" name="Picture 3358" descr="https://mail.google.com/mail/u/1/images/cleardot.gif">
          <a:extLst>
            <a:ext uri="{FF2B5EF4-FFF2-40B4-BE49-F238E27FC236}">
              <a16:creationId xmlns:a16="http://schemas.microsoft.com/office/drawing/2014/main" id="{001710A2-2559-4179-A0B4-4512EA680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60" name="Picture 3359" descr="https://mail.google.com/mail/u/1/images/cleardot.gif">
          <a:extLst>
            <a:ext uri="{FF2B5EF4-FFF2-40B4-BE49-F238E27FC236}">
              <a16:creationId xmlns:a16="http://schemas.microsoft.com/office/drawing/2014/main" id="{A2C544CD-A7E7-4359-A4A8-03073FD3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61" name="Picture 3360" descr="https://mail.google.com/mail/u/1/images/cleardot.gif">
          <a:extLst>
            <a:ext uri="{FF2B5EF4-FFF2-40B4-BE49-F238E27FC236}">
              <a16:creationId xmlns:a16="http://schemas.microsoft.com/office/drawing/2014/main" id="{B231DC62-2BCF-4704-AE44-7CC5FE3EC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62" name="Picture 3361" descr="https://mail.google.com/mail/u/1/images/cleardot.gif">
          <a:extLst>
            <a:ext uri="{FF2B5EF4-FFF2-40B4-BE49-F238E27FC236}">
              <a16:creationId xmlns:a16="http://schemas.microsoft.com/office/drawing/2014/main" id="{95A02668-2723-4147-89CB-97A53B12E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63" name="Picture 3362" descr="https://mail.google.com/mail/u/1/images/cleardot.gif">
          <a:extLst>
            <a:ext uri="{FF2B5EF4-FFF2-40B4-BE49-F238E27FC236}">
              <a16:creationId xmlns:a16="http://schemas.microsoft.com/office/drawing/2014/main" id="{5029662E-6DA2-4F9D-8E19-88E458766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64" name="Picture 3363" descr="https://mail.google.com/mail/u/1/images/cleardot.gif">
          <a:extLst>
            <a:ext uri="{FF2B5EF4-FFF2-40B4-BE49-F238E27FC236}">
              <a16:creationId xmlns:a16="http://schemas.microsoft.com/office/drawing/2014/main" id="{E9E8D421-5D38-4865-9D6B-3955B5A97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65" name="Picture 3364" descr="https://mail.google.com/mail/u/1/images/cleardot.gif">
          <a:extLst>
            <a:ext uri="{FF2B5EF4-FFF2-40B4-BE49-F238E27FC236}">
              <a16:creationId xmlns:a16="http://schemas.microsoft.com/office/drawing/2014/main" id="{F5D38E8B-02AD-4588-BB15-DDB9982FA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66" name="Picture 3365" descr="https://mail.google.com/mail/u/1/images/cleardot.gif">
          <a:extLst>
            <a:ext uri="{FF2B5EF4-FFF2-40B4-BE49-F238E27FC236}">
              <a16:creationId xmlns:a16="http://schemas.microsoft.com/office/drawing/2014/main" id="{94D5FF6C-5F87-4AD7-A0F1-B42BB1F63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67" name="Picture 3366" descr="https://mail.google.com/mail/u/1/images/cleardot.gif">
          <a:extLst>
            <a:ext uri="{FF2B5EF4-FFF2-40B4-BE49-F238E27FC236}">
              <a16:creationId xmlns:a16="http://schemas.microsoft.com/office/drawing/2014/main" id="{C090ACD2-0DFE-45C5-A46F-4E77333E7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68" name="Picture 3367" descr="https://mail.google.com/mail/u/1/images/cleardot.gif">
          <a:extLst>
            <a:ext uri="{FF2B5EF4-FFF2-40B4-BE49-F238E27FC236}">
              <a16:creationId xmlns:a16="http://schemas.microsoft.com/office/drawing/2014/main" id="{1CBD8932-5886-49F9-9559-1E30E129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69" name="Picture 3368" descr="https://mail.google.com/mail/u/1/images/cleardot.gif">
          <a:extLst>
            <a:ext uri="{FF2B5EF4-FFF2-40B4-BE49-F238E27FC236}">
              <a16:creationId xmlns:a16="http://schemas.microsoft.com/office/drawing/2014/main" id="{8A9E3BBF-CA31-42E4-8FFD-5B503D05B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70" name="Picture 3369" descr="https://mail.google.com/mail/u/1/images/cleardot.gif">
          <a:extLst>
            <a:ext uri="{FF2B5EF4-FFF2-40B4-BE49-F238E27FC236}">
              <a16:creationId xmlns:a16="http://schemas.microsoft.com/office/drawing/2014/main" id="{42D9566B-98B7-4CC4-BE04-862C85CBD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71" name="Picture 3370" descr="https://mail.google.com/mail/u/1/images/cleardot.gif">
          <a:extLst>
            <a:ext uri="{FF2B5EF4-FFF2-40B4-BE49-F238E27FC236}">
              <a16:creationId xmlns:a16="http://schemas.microsoft.com/office/drawing/2014/main" id="{8ADAC8DE-7B94-47EB-987F-FB70FC6C5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72" name="Picture 3371" descr="https://mail.google.com/mail/u/1/images/cleardot.gif">
          <a:extLst>
            <a:ext uri="{FF2B5EF4-FFF2-40B4-BE49-F238E27FC236}">
              <a16:creationId xmlns:a16="http://schemas.microsoft.com/office/drawing/2014/main" id="{AD73B94D-462F-4898-B52E-0A352DA86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73" name="Picture 3372" descr="https://mail.google.com/mail/u/1/images/cleardot.gif">
          <a:extLst>
            <a:ext uri="{FF2B5EF4-FFF2-40B4-BE49-F238E27FC236}">
              <a16:creationId xmlns:a16="http://schemas.microsoft.com/office/drawing/2014/main" id="{8FE6A95E-3FEA-40E3-888F-7D1CC954F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74" name="Picture 3373" descr="https://mail.google.com/mail/u/1/images/cleardot.gif">
          <a:extLst>
            <a:ext uri="{FF2B5EF4-FFF2-40B4-BE49-F238E27FC236}">
              <a16:creationId xmlns:a16="http://schemas.microsoft.com/office/drawing/2014/main" id="{309B5999-B233-4726-BF10-09A5D5A37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75" name="Picture 3374" descr="https://mail.google.com/mail/u/1/images/cleardot.gif">
          <a:extLst>
            <a:ext uri="{FF2B5EF4-FFF2-40B4-BE49-F238E27FC236}">
              <a16:creationId xmlns:a16="http://schemas.microsoft.com/office/drawing/2014/main" id="{4524E87E-4F3B-451A-81AD-52D44BD61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76" name="Picture 3375" descr="https://mail.google.com/mail/u/1/images/cleardot.gif">
          <a:extLst>
            <a:ext uri="{FF2B5EF4-FFF2-40B4-BE49-F238E27FC236}">
              <a16:creationId xmlns:a16="http://schemas.microsoft.com/office/drawing/2014/main" id="{DC0E030E-48A0-4E31-87D3-2930BA81C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77" name="Picture 3376" descr="https://mail.google.com/mail/u/1/images/cleardot.gif">
          <a:extLst>
            <a:ext uri="{FF2B5EF4-FFF2-40B4-BE49-F238E27FC236}">
              <a16:creationId xmlns:a16="http://schemas.microsoft.com/office/drawing/2014/main" id="{68A09917-9F0F-497C-9D77-4627925B1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78" name="Picture 3377" descr="https://mail.google.com/mail/u/1/images/cleardot.gif">
          <a:extLst>
            <a:ext uri="{FF2B5EF4-FFF2-40B4-BE49-F238E27FC236}">
              <a16:creationId xmlns:a16="http://schemas.microsoft.com/office/drawing/2014/main" id="{2E900740-ED7B-4721-8947-DC743E470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79" name="Picture 3378" descr="https://mail.google.com/mail/u/1/images/cleardot.gif">
          <a:extLst>
            <a:ext uri="{FF2B5EF4-FFF2-40B4-BE49-F238E27FC236}">
              <a16:creationId xmlns:a16="http://schemas.microsoft.com/office/drawing/2014/main" id="{D4E88AD2-6739-4ED0-B570-C7A7BD9ED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80" name="Picture 3379" descr="https://mail.google.com/mail/u/1/images/cleardot.gif">
          <a:extLst>
            <a:ext uri="{FF2B5EF4-FFF2-40B4-BE49-F238E27FC236}">
              <a16:creationId xmlns:a16="http://schemas.microsoft.com/office/drawing/2014/main" id="{740A53AB-15A9-4E3A-99A0-B71D634B6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81" name="Picture 3380" descr="https://mail.google.com/mail/u/1/images/cleardot.gif">
          <a:extLst>
            <a:ext uri="{FF2B5EF4-FFF2-40B4-BE49-F238E27FC236}">
              <a16:creationId xmlns:a16="http://schemas.microsoft.com/office/drawing/2014/main" id="{989B50A9-1F00-4C55-9D38-A10785219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82" name="Picture 3381" descr="https://mail.google.com/mail/u/1/images/cleardot.gif">
          <a:extLst>
            <a:ext uri="{FF2B5EF4-FFF2-40B4-BE49-F238E27FC236}">
              <a16:creationId xmlns:a16="http://schemas.microsoft.com/office/drawing/2014/main" id="{59217B9A-0985-4795-BBBB-6D69E7717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83" name="Picture 3382" descr="https://mail.google.com/mail/u/1/images/cleardot.gif">
          <a:extLst>
            <a:ext uri="{FF2B5EF4-FFF2-40B4-BE49-F238E27FC236}">
              <a16:creationId xmlns:a16="http://schemas.microsoft.com/office/drawing/2014/main" id="{E939B374-FFD7-49DB-8FA1-F1507EBD1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84" name="Picture 3383" descr="https://mail.google.com/mail/u/1/images/cleardot.gif">
          <a:extLst>
            <a:ext uri="{FF2B5EF4-FFF2-40B4-BE49-F238E27FC236}">
              <a16:creationId xmlns:a16="http://schemas.microsoft.com/office/drawing/2014/main" id="{5E3FF7C7-C539-4DDF-BF40-1A9D3C2C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85" name="Picture 3384" descr="https://mail.google.com/mail/u/1/images/cleardot.gif">
          <a:extLst>
            <a:ext uri="{FF2B5EF4-FFF2-40B4-BE49-F238E27FC236}">
              <a16:creationId xmlns:a16="http://schemas.microsoft.com/office/drawing/2014/main" id="{717B7C9B-59E9-47A3-A994-7809914C7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86" name="Picture 3385" descr="https://mail.google.com/mail/u/1/images/cleardot.gif">
          <a:extLst>
            <a:ext uri="{FF2B5EF4-FFF2-40B4-BE49-F238E27FC236}">
              <a16:creationId xmlns:a16="http://schemas.microsoft.com/office/drawing/2014/main" id="{8CF51E15-0DDD-46CD-B27E-FA2E6D5A1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87" name="Picture 3386" descr="https://mail.google.com/mail/u/1/images/cleardot.gif">
          <a:extLst>
            <a:ext uri="{FF2B5EF4-FFF2-40B4-BE49-F238E27FC236}">
              <a16:creationId xmlns:a16="http://schemas.microsoft.com/office/drawing/2014/main" id="{355E1AF7-5D52-442D-84E0-2D521393C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88" name="Picture 3387" descr="https://mail.google.com/mail/u/1/images/cleardot.gif">
          <a:extLst>
            <a:ext uri="{FF2B5EF4-FFF2-40B4-BE49-F238E27FC236}">
              <a16:creationId xmlns:a16="http://schemas.microsoft.com/office/drawing/2014/main" id="{401C58DA-97E7-42FC-A617-5057C0009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89" name="Picture 3388" descr="https://mail.google.com/mail/u/1/images/cleardot.gif">
          <a:extLst>
            <a:ext uri="{FF2B5EF4-FFF2-40B4-BE49-F238E27FC236}">
              <a16:creationId xmlns:a16="http://schemas.microsoft.com/office/drawing/2014/main" id="{ACCC0DDA-3C0A-44A3-BC4E-17D2FF5FA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90" name="Picture 3389" descr="https://mail.google.com/mail/u/1/images/cleardot.gif">
          <a:extLst>
            <a:ext uri="{FF2B5EF4-FFF2-40B4-BE49-F238E27FC236}">
              <a16:creationId xmlns:a16="http://schemas.microsoft.com/office/drawing/2014/main" id="{35512A34-F3B2-4160-B434-B8AFB226B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91" name="Picture 3390" descr="https://mail.google.com/mail/u/1/images/cleardot.gif">
          <a:extLst>
            <a:ext uri="{FF2B5EF4-FFF2-40B4-BE49-F238E27FC236}">
              <a16:creationId xmlns:a16="http://schemas.microsoft.com/office/drawing/2014/main" id="{C71AEF87-B451-42B8-B173-9747CFAAD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92" name="Picture 3391" descr="https://mail.google.com/mail/u/1/images/cleardot.gif">
          <a:extLst>
            <a:ext uri="{FF2B5EF4-FFF2-40B4-BE49-F238E27FC236}">
              <a16:creationId xmlns:a16="http://schemas.microsoft.com/office/drawing/2014/main" id="{DA3C2A21-D3D6-42C6-8109-BF6DE1C1D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93" name="Picture 3392" descr="https://mail.google.com/mail/u/1/images/cleardot.gif">
          <a:extLst>
            <a:ext uri="{FF2B5EF4-FFF2-40B4-BE49-F238E27FC236}">
              <a16:creationId xmlns:a16="http://schemas.microsoft.com/office/drawing/2014/main" id="{6638AF90-2FAF-48DA-9CCF-24F49B20E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94" name="Picture 3393" descr="https://mail.google.com/mail/u/1/images/cleardot.gif">
          <a:extLst>
            <a:ext uri="{FF2B5EF4-FFF2-40B4-BE49-F238E27FC236}">
              <a16:creationId xmlns:a16="http://schemas.microsoft.com/office/drawing/2014/main" id="{5705AE62-18FA-422A-851C-29EA4975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95" name="Picture 3394" descr="https://mail.google.com/mail/u/1/images/cleardot.gif">
          <a:extLst>
            <a:ext uri="{FF2B5EF4-FFF2-40B4-BE49-F238E27FC236}">
              <a16:creationId xmlns:a16="http://schemas.microsoft.com/office/drawing/2014/main" id="{5A2FBEEF-C5B1-41C2-838E-515525A9D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96" name="Picture 3395" descr="https://mail.google.com/mail/u/1/images/cleardot.gif">
          <a:extLst>
            <a:ext uri="{FF2B5EF4-FFF2-40B4-BE49-F238E27FC236}">
              <a16:creationId xmlns:a16="http://schemas.microsoft.com/office/drawing/2014/main" id="{4186F1BE-6ABC-47DB-9F82-83B7BC236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97" name="Picture 3396" descr="https://mail.google.com/mail/u/1/images/cleardot.gif">
          <a:extLst>
            <a:ext uri="{FF2B5EF4-FFF2-40B4-BE49-F238E27FC236}">
              <a16:creationId xmlns:a16="http://schemas.microsoft.com/office/drawing/2014/main" id="{D702FE95-DA7C-490A-BDEB-32F9F76AB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98" name="Picture 3397" descr="https://mail.google.com/mail/u/1/images/cleardot.gif">
          <a:extLst>
            <a:ext uri="{FF2B5EF4-FFF2-40B4-BE49-F238E27FC236}">
              <a16:creationId xmlns:a16="http://schemas.microsoft.com/office/drawing/2014/main" id="{DD59D507-A562-4E18-ADE5-BFE88345A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399" name="Picture 3398" descr="https://mail.google.com/mail/u/1/images/cleardot.gif">
          <a:extLst>
            <a:ext uri="{FF2B5EF4-FFF2-40B4-BE49-F238E27FC236}">
              <a16:creationId xmlns:a16="http://schemas.microsoft.com/office/drawing/2014/main" id="{1A43A032-DE00-4F67-911A-71FC543B7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00" name="Picture 3399" descr="https://mail.google.com/mail/u/1/images/cleardot.gif">
          <a:extLst>
            <a:ext uri="{FF2B5EF4-FFF2-40B4-BE49-F238E27FC236}">
              <a16:creationId xmlns:a16="http://schemas.microsoft.com/office/drawing/2014/main" id="{48A8FD58-55BA-4688-A653-5F2484D59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01" name="Picture 3400" descr="https://mail.google.com/mail/u/1/images/cleardot.gif">
          <a:extLst>
            <a:ext uri="{FF2B5EF4-FFF2-40B4-BE49-F238E27FC236}">
              <a16:creationId xmlns:a16="http://schemas.microsoft.com/office/drawing/2014/main" id="{529145FC-40B5-4C89-A6D4-4AE09FD61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02" name="Picture 3401" descr="https://mail.google.com/mail/u/1/images/cleardot.gif">
          <a:extLst>
            <a:ext uri="{FF2B5EF4-FFF2-40B4-BE49-F238E27FC236}">
              <a16:creationId xmlns:a16="http://schemas.microsoft.com/office/drawing/2014/main" id="{733ACA41-E87E-40E7-949E-6F3F2BE81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03" name="Picture 3402" descr="https://mail.google.com/mail/u/1/images/cleardot.gif">
          <a:extLst>
            <a:ext uri="{FF2B5EF4-FFF2-40B4-BE49-F238E27FC236}">
              <a16:creationId xmlns:a16="http://schemas.microsoft.com/office/drawing/2014/main" id="{F4E3998F-9244-487F-BDC9-CB7BCA7A8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04" name="Picture 3403" descr="https://mail.google.com/mail/u/1/images/cleardot.gif">
          <a:extLst>
            <a:ext uri="{FF2B5EF4-FFF2-40B4-BE49-F238E27FC236}">
              <a16:creationId xmlns:a16="http://schemas.microsoft.com/office/drawing/2014/main" id="{D8F93C1D-A0DD-43F8-8856-285CDB1BB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05" name="Picture 3404" descr="https://mail.google.com/mail/u/1/images/cleardot.gif">
          <a:extLst>
            <a:ext uri="{FF2B5EF4-FFF2-40B4-BE49-F238E27FC236}">
              <a16:creationId xmlns:a16="http://schemas.microsoft.com/office/drawing/2014/main" id="{C35046F1-BBBF-48A6-924B-583E890CF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06" name="Picture 3405" descr="https://mail.google.com/mail/u/1/images/cleardot.gif">
          <a:extLst>
            <a:ext uri="{FF2B5EF4-FFF2-40B4-BE49-F238E27FC236}">
              <a16:creationId xmlns:a16="http://schemas.microsoft.com/office/drawing/2014/main" id="{A8FCBFD4-5B81-4834-A3E9-61E2CBC20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07" name="Picture 3406" descr="https://mail.google.com/mail/u/1/images/cleardot.gif">
          <a:extLst>
            <a:ext uri="{FF2B5EF4-FFF2-40B4-BE49-F238E27FC236}">
              <a16:creationId xmlns:a16="http://schemas.microsoft.com/office/drawing/2014/main" id="{23CEBA8F-0313-4E1F-846E-36CD2961C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08" name="Picture 3407" descr="https://mail.google.com/mail/u/1/images/cleardot.gif">
          <a:extLst>
            <a:ext uri="{FF2B5EF4-FFF2-40B4-BE49-F238E27FC236}">
              <a16:creationId xmlns:a16="http://schemas.microsoft.com/office/drawing/2014/main" id="{7CB92F8B-5925-4628-B6F4-03B527911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09" name="Picture 3408" descr="https://mail.google.com/mail/u/1/images/cleardot.gif">
          <a:extLst>
            <a:ext uri="{FF2B5EF4-FFF2-40B4-BE49-F238E27FC236}">
              <a16:creationId xmlns:a16="http://schemas.microsoft.com/office/drawing/2014/main" id="{96D70F7B-58AD-4EC4-9DBF-613FAD6C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10" name="Picture 3409" descr="https://mail.google.com/mail/u/1/images/cleardot.gif">
          <a:extLst>
            <a:ext uri="{FF2B5EF4-FFF2-40B4-BE49-F238E27FC236}">
              <a16:creationId xmlns:a16="http://schemas.microsoft.com/office/drawing/2014/main" id="{6A47CC0D-B142-4184-A30B-AA1C3D541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11" name="Picture 3410" descr="https://mail.google.com/mail/u/1/images/cleardot.gif">
          <a:extLst>
            <a:ext uri="{FF2B5EF4-FFF2-40B4-BE49-F238E27FC236}">
              <a16:creationId xmlns:a16="http://schemas.microsoft.com/office/drawing/2014/main" id="{6A540D5B-36F0-4415-9797-2B1B4DB7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12" name="Picture 3411" descr="https://mail.google.com/mail/u/1/images/cleardot.gif">
          <a:extLst>
            <a:ext uri="{FF2B5EF4-FFF2-40B4-BE49-F238E27FC236}">
              <a16:creationId xmlns:a16="http://schemas.microsoft.com/office/drawing/2014/main" id="{2F1B4EE4-DA0C-4FEF-B679-FE9025DF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13" name="Picture 3412" descr="https://mail.google.com/mail/u/1/images/cleardot.gif">
          <a:extLst>
            <a:ext uri="{FF2B5EF4-FFF2-40B4-BE49-F238E27FC236}">
              <a16:creationId xmlns:a16="http://schemas.microsoft.com/office/drawing/2014/main" id="{3CFAC211-7C31-47F6-BD29-FE0F7019B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14" name="Picture 3413" descr="https://mail.google.com/mail/u/1/images/cleardot.gif">
          <a:extLst>
            <a:ext uri="{FF2B5EF4-FFF2-40B4-BE49-F238E27FC236}">
              <a16:creationId xmlns:a16="http://schemas.microsoft.com/office/drawing/2014/main" id="{40F4791D-B66A-4995-9F65-C634A85B1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15" name="Picture 3414" descr="https://mail.google.com/mail/u/1/images/cleardot.gif">
          <a:extLst>
            <a:ext uri="{FF2B5EF4-FFF2-40B4-BE49-F238E27FC236}">
              <a16:creationId xmlns:a16="http://schemas.microsoft.com/office/drawing/2014/main" id="{2E693448-F7FE-47CF-81B3-26D45439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16" name="Picture 3415" descr="https://mail.google.com/mail/u/1/images/cleardot.gif">
          <a:extLst>
            <a:ext uri="{FF2B5EF4-FFF2-40B4-BE49-F238E27FC236}">
              <a16:creationId xmlns:a16="http://schemas.microsoft.com/office/drawing/2014/main" id="{B59E8ED1-BD00-427D-ACE3-6748F5122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17" name="Picture 3416" descr="https://mail.google.com/mail/u/1/images/cleardot.gif">
          <a:extLst>
            <a:ext uri="{FF2B5EF4-FFF2-40B4-BE49-F238E27FC236}">
              <a16:creationId xmlns:a16="http://schemas.microsoft.com/office/drawing/2014/main" id="{4A35614D-6C21-4F56-B606-F9137A957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18" name="Picture 3417" descr="https://mail.google.com/mail/u/1/images/cleardot.gif">
          <a:extLst>
            <a:ext uri="{FF2B5EF4-FFF2-40B4-BE49-F238E27FC236}">
              <a16:creationId xmlns:a16="http://schemas.microsoft.com/office/drawing/2014/main" id="{FBB929DF-9E9D-4A23-8A2A-922116B42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19" name="Picture 3418" descr="https://mail.google.com/mail/u/1/images/cleardot.gif">
          <a:extLst>
            <a:ext uri="{FF2B5EF4-FFF2-40B4-BE49-F238E27FC236}">
              <a16:creationId xmlns:a16="http://schemas.microsoft.com/office/drawing/2014/main" id="{90B17CDD-63FA-4E8E-8563-92D58D374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20" name="Picture 3419" descr="https://mail.google.com/mail/u/1/images/cleardot.gif">
          <a:extLst>
            <a:ext uri="{FF2B5EF4-FFF2-40B4-BE49-F238E27FC236}">
              <a16:creationId xmlns:a16="http://schemas.microsoft.com/office/drawing/2014/main" id="{006B9ECE-9EAF-423A-B8F2-A227223A1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21" name="Picture 3420" descr="https://mail.google.com/mail/u/1/images/cleardot.gif">
          <a:extLst>
            <a:ext uri="{FF2B5EF4-FFF2-40B4-BE49-F238E27FC236}">
              <a16:creationId xmlns:a16="http://schemas.microsoft.com/office/drawing/2014/main" id="{D097EA2D-7694-4EEB-AF28-57854ABC5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22" name="Picture 3421" descr="https://mail.google.com/mail/u/1/images/cleardot.gif">
          <a:extLst>
            <a:ext uri="{FF2B5EF4-FFF2-40B4-BE49-F238E27FC236}">
              <a16:creationId xmlns:a16="http://schemas.microsoft.com/office/drawing/2014/main" id="{F92F4DCC-9EE1-4862-8475-38D76D9C8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23" name="Picture 3422" descr="https://mail.google.com/mail/u/1/images/cleardot.gif">
          <a:extLst>
            <a:ext uri="{FF2B5EF4-FFF2-40B4-BE49-F238E27FC236}">
              <a16:creationId xmlns:a16="http://schemas.microsoft.com/office/drawing/2014/main" id="{EABD1C7B-C4AD-47CB-B0A5-C0F60732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24" name="Picture 3423" descr="https://mail.google.com/mail/u/1/images/cleardot.gif">
          <a:extLst>
            <a:ext uri="{FF2B5EF4-FFF2-40B4-BE49-F238E27FC236}">
              <a16:creationId xmlns:a16="http://schemas.microsoft.com/office/drawing/2014/main" id="{979040D2-55B6-4DD3-A2A3-78DF5B783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25" name="Picture 3424" descr="https://mail.google.com/mail/u/1/images/cleardot.gif">
          <a:extLst>
            <a:ext uri="{FF2B5EF4-FFF2-40B4-BE49-F238E27FC236}">
              <a16:creationId xmlns:a16="http://schemas.microsoft.com/office/drawing/2014/main" id="{8898E41F-FCDA-4193-ABC8-D627F31A3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26" name="Picture 3425" descr="https://mail.google.com/mail/u/1/images/cleardot.gif">
          <a:extLst>
            <a:ext uri="{FF2B5EF4-FFF2-40B4-BE49-F238E27FC236}">
              <a16:creationId xmlns:a16="http://schemas.microsoft.com/office/drawing/2014/main" id="{EF33121F-58D4-4FD2-9292-896D767A8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27" name="Picture 3426" descr="https://mail.google.com/mail/u/1/images/cleardot.gif">
          <a:extLst>
            <a:ext uri="{FF2B5EF4-FFF2-40B4-BE49-F238E27FC236}">
              <a16:creationId xmlns:a16="http://schemas.microsoft.com/office/drawing/2014/main" id="{BA703CC5-2122-4244-B4CA-6C5A8067B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28" name="Picture 3427" descr="https://mail.google.com/mail/u/1/images/cleardot.gif">
          <a:extLst>
            <a:ext uri="{FF2B5EF4-FFF2-40B4-BE49-F238E27FC236}">
              <a16:creationId xmlns:a16="http://schemas.microsoft.com/office/drawing/2014/main" id="{8E6743E0-2F07-461C-88E2-5B031B3F9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29" name="Picture 3428" descr="https://mail.google.com/mail/u/1/images/cleardot.gif">
          <a:extLst>
            <a:ext uri="{FF2B5EF4-FFF2-40B4-BE49-F238E27FC236}">
              <a16:creationId xmlns:a16="http://schemas.microsoft.com/office/drawing/2014/main" id="{CBBE75A4-802D-40AA-9E4C-7922F93F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30" name="Picture 3429" descr="https://mail.google.com/mail/u/1/images/cleardot.gif">
          <a:extLst>
            <a:ext uri="{FF2B5EF4-FFF2-40B4-BE49-F238E27FC236}">
              <a16:creationId xmlns:a16="http://schemas.microsoft.com/office/drawing/2014/main" id="{374B7CDB-71CD-470D-AF75-92790CD8E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31" name="Picture 3430" descr="https://mail.google.com/mail/u/1/images/cleardot.gif">
          <a:extLst>
            <a:ext uri="{FF2B5EF4-FFF2-40B4-BE49-F238E27FC236}">
              <a16:creationId xmlns:a16="http://schemas.microsoft.com/office/drawing/2014/main" id="{2463D63E-9E71-45AA-A814-062A64B70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32" name="Picture 3431" descr="https://mail.google.com/mail/u/1/images/cleardot.gif">
          <a:extLst>
            <a:ext uri="{FF2B5EF4-FFF2-40B4-BE49-F238E27FC236}">
              <a16:creationId xmlns:a16="http://schemas.microsoft.com/office/drawing/2014/main" id="{FEE5D26F-BC12-4A9E-ADCE-F9D6195B3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33" name="Picture 3432" descr="https://mail.google.com/mail/u/1/images/cleardot.gif">
          <a:extLst>
            <a:ext uri="{FF2B5EF4-FFF2-40B4-BE49-F238E27FC236}">
              <a16:creationId xmlns:a16="http://schemas.microsoft.com/office/drawing/2014/main" id="{98BAA4E3-45FA-4C7C-9093-B59F4565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34" name="Picture 3433" descr="https://mail.google.com/mail/u/1/images/cleardot.gif">
          <a:extLst>
            <a:ext uri="{FF2B5EF4-FFF2-40B4-BE49-F238E27FC236}">
              <a16:creationId xmlns:a16="http://schemas.microsoft.com/office/drawing/2014/main" id="{5BD333AE-F222-42E1-A87D-D15C8C1E2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35" name="Picture 3434" descr="https://mail.google.com/mail/u/1/images/cleardot.gif">
          <a:extLst>
            <a:ext uri="{FF2B5EF4-FFF2-40B4-BE49-F238E27FC236}">
              <a16:creationId xmlns:a16="http://schemas.microsoft.com/office/drawing/2014/main" id="{EDE5D0C2-FF7E-4455-A296-C0B4AA954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36" name="Picture 3435" descr="https://mail.google.com/mail/u/1/images/cleardot.gif">
          <a:extLst>
            <a:ext uri="{FF2B5EF4-FFF2-40B4-BE49-F238E27FC236}">
              <a16:creationId xmlns:a16="http://schemas.microsoft.com/office/drawing/2014/main" id="{B52429A8-960F-4A5B-AB35-6021BA29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37" name="Picture 3436" descr="https://mail.google.com/mail/u/1/images/cleardot.gif">
          <a:extLst>
            <a:ext uri="{FF2B5EF4-FFF2-40B4-BE49-F238E27FC236}">
              <a16:creationId xmlns:a16="http://schemas.microsoft.com/office/drawing/2014/main" id="{11DE2295-2653-47CB-AE06-8343C0158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38" name="Picture 3437" descr="https://mail.google.com/mail/u/1/images/cleardot.gif">
          <a:extLst>
            <a:ext uri="{FF2B5EF4-FFF2-40B4-BE49-F238E27FC236}">
              <a16:creationId xmlns:a16="http://schemas.microsoft.com/office/drawing/2014/main" id="{E22E8162-F6AE-4424-92FA-B92D7C45B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39" name="Picture 3438" descr="https://mail.google.com/mail/u/1/images/cleardot.gif">
          <a:extLst>
            <a:ext uri="{FF2B5EF4-FFF2-40B4-BE49-F238E27FC236}">
              <a16:creationId xmlns:a16="http://schemas.microsoft.com/office/drawing/2014/main" id="{82A5F2E9-209D-44CC-946B-42FC532CD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40" name="Picture 3439" descr="https://mail.google.com/mail/u/1/images/cleardot.gif">
          <a:extLst>
            <a:ext uri="{FF2B5EF4-FFF2-40B4-BE49-F238E27FC236}">
              <a16:creationId xmlns:a16="http://schemas.microsoft.com/office/drawing/2014/main" id="{9E3C74AE-3010-43CD-93C9-2B16BF318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41" name="Picture 3440" descr="https://mail.google.com/mail/u/1/images/cleardot.gif">
          <a:extLst>
            <a:ext uri="{FF2B5EF4-FFF2-40B4-BE49-F238E27FC236}">
              <a16:creationId xmlns:a16="http://schemas.microsoft.com/office/drawing/2014/main" id="{A2DE6B40-FB6F-4F05-A712-9D8E5C4E5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42" name="Picture 3441" descr="https://mail.google.com/mail/u/1/images/cleardot.gif">
          <a:extLst>
            <a:ext uri="{FF2B5EF4-FFF2-40B4-BE49-F238E27FC236}">
              <a16:creationId xmlns:a16="http://schemas.microsoft.com/office/drawing/2014/main" id="{D812F1AB-E034-47B6-A101-2FF2F9E4D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43" name="Picture 3442" descr="https://mail.google.com/mail/u/1/images/cleardot.gif">
          <a:extLst>
            <a:ext uri="{FF2B5EF4-FFF2-40B4-BE49-F238E27FC236}">
              <a16:creationId xmlns:a16="http://schemas.microsoft.com/office/drawing/2014/main" id="{D4068BB9-463A-4412-9D86-0D7DA536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44" name="Picture 3443" descr="https://mail.google.com/mail/u/1/images/cleardot.gif">
          <a:extLst>
            <a:ext uri="{FF2B5EF4-FFF2-40B4-BE49-F238E27FC236}">
              <a16:creationId xmlns:a16="http://schemas.microsoft.com/office/drawing/2014/main" id="{94022E30-46FE-4E46-89CA-DEEC4AD97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45" name="Picture 3444" descr="https://mail.google.com/mail/u/1/images/cleardot.gif">
          <a:extLst>
            <a:ext uri="{FF2B5EF4-FFF2-40B4-BE49-F238E27FC236}">
              <a16:creationId xmlns:a16="http://schemas.microsoft.com/office/drawing/2014/main" id="{E8A5B5C6-198B-443C-A063-6703374ED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46" name="Picture 3445" descr="https://mail.google.com/mail/u/1/images/cleardot.gif">
          <a:extLst>
            <a:ext uri="{FF2B5EF4-FFF2-40B4-BE49-F238E27FC236}">
              <a16:creationId xmlns:a16="http://schemas.microsoft.com/office/drawing/2014/main" id="{4312C039-8A17-490F-BD8B-FDF96A61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47" name="Picture 3446" descr="https://mail.google.com/mail/u/1/images/cleardot.gif">
          <a:extLst>
            <a:ext uri="{FF2B5EF4-FFF2-40B4-BE49-F238E27FC236}">
              <a16:creationId xmlns:a16="http://schemas.microsoft.com/office/drawing/2014/main" id="{CFAC9054-6494-452E-90D7-B8E2AE6F9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48" name="Picture 3447" descr="https://mail.google.com/mail/u/1/images/cleardot.gif">
          <a:extLst>
            <a:ext uri="{FF2B5EF4-FFF2-40B4-BE49-F238E27FC236}">
              <a16:creationId xmlns:a16="http://schemas.microsoft.com/office/drawing/2014/main" id="{19B84A20-7019-4030-818E-E0A00C91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49" name="Picture 3448" descr="https://mail.google.com/mail/u/1/images/cleardot.gif">
          <a:extLst>
            <a:ext uri="{FF2B5EF4-FFF2-40B4-BE49-F238E27FC236}">
              <a16:creationId xmlns:a16="http://schemas.microsoft.com/office/drawing/2014/main" id="{419FF0A6-9900-4E0D-932B-946901F77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50" name="Picture 3449" descr="https://mail.google.com/mail/u/1/images/cleardot.gif">
          <a:extLst>
            <a:ext uri="{FF2B5EF4-FFF2-40B4-BE49-F238E27FC236}">
              <a16:creationId xmlns:a16="http://schemas.microsoft.com/office/drawing/2014/main" id="{A522E39A-C2DD-420B-9B7F-2EB132210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51" name="Picture 3450" descr="https://mail.google.com/mail/u/1/images/cleardot.gif">
          <a:extLst>
            <a:ext uri="{FF2B5EF4-FFF2-40B4-BE49-F238E27FC236}">
              <a16:creationId xmlns:a16="http://schemas.microsoft.com/office/drawing/2014/main" id="{10D95E22-86DA-4A8B-AFF5-60CE3E40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52" name="Picture 3451" descr="https://mail.google.com/mail/u/1/images/cleardot.gif">
          <a:extLst>
            <a:ext uri="{FF2B5EF4-FFF2-40B4-BE49-F238E27FC236}">
              <a16:creationId xmlns:a16="http://schemas.microsoft.com/office/drawing/2014/main" id="{759C14E0-0792-4E0D-B2B8-FC9F53B18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53" name="Picture 3452" descr="https://mail.google.com/mail/u/1/images/cleardot.gif">
          <a:extLst>
            <a:ext uri="{FF2B5EF4-FFF2-40B4-BE49-F238E27FC236}">
              <a16:creationId xmlns:a16="http://schemas.microsoft.com/office/drawing/2014/main" id="{86973896-26AC-4C74-99C9-D564503AC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54" name="Picture 3453" descr="https://mail.google.com/mail/u/1/images/cleardot.gif">
          <a:extLst>
            <a:ext uri="{FF2B5EF4-FFF2-40B4-BE49-F238E27FC236}">
              <a16:creationId xmlns:a16="http://schemas.microsoft.com/office/drawing/2014/main" id="{973A2F3E-B2FF-4DC3-B60C-D79955556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55" name="Picture 3454" descr="https://mail.google.com/mail/u/1/images/cleardot.gif">
          <a:extLst>
            <a:ext uri="{FF2B5EF4-FFF2-40B4-BE49-F238E27FC236}">
              <a16:creationId xmlns:a16="http://schemas.microsoft.com/office/drawing/2014/main" id="{C640EE11-D48B-4014-B2A4-61DA6B99B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56" name="Picture 3455" descr="https://mail.google.com/mail/u/1/images/cleardot.gif">
          <a:extLst>
            <a:ext uri="{FF2B5EF4-FFF2-40B4-BE49-F238E27FC236}">
              <a16:creationId xmlns:a16="http://schemas.microsoft.com/office/drawing/2014/main" id="{5BA7F985-0C12-48A2-89D3-9F375F653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57" name="Picture 3456" descr="https://mail.google.com/mail/u/1/images/cleardot.gif">
          <a:extLst>
            <a:ext uri="{FF2B5EF4-FFF2-40B4-BE49-F238E27FC236}">
              <a16:creationId xmlns:a16="http://schemas.microsoft.com/office/drawing/2014/main" id="{D8977F7B-31B3-47F3-9929-888973CFB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58" name="Picture 3457" descr="https://mail.google.com/mail/u/1/images/cleardot.gif">
          <a:extLst>
            <a:ext uri="{FF2B5EF4-FFF2-40B4-BE49-F238E27FC236}">
              <a16:creationId xmlns:a16="http://schemas.microsoft.com/office/drawing/2014/main" id="{C7AAF5A4-2DE5-4F02-BCBD-EF59F76ED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59" name="Picture 3458" descr="https://mail.google.com/mail/u/1/images/cleardot.gif">
          <a:extLst>
            <a:ext uri="{FF2B5EF4-FFF2-40B4-BE49-F238E27FC236}">
              <a16:creationId xmlns:a16="http://schemas.microsoft.com/office/drawing/2014/main" id="{8D2094C6-4488-4C2E-B8DF-265CD3BA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60" name="Picture 3459" descr="https://mail.google.com/mail/u/1/images/cleardot.gif">
          <a:extLst>
            <a:ext uri="{FF2B5EF4-FFF2-40B4-BE49-F238E27FC236}">
              <a16:creationId xmlns:a16="http://schemas.microsoft.com/office/drawing/2014/main" id="{64653FF2-3A88-47A6-A00B-A025C859E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61" name="Picture 3460" descr="https://mail.google.com/mail/u/1/images/cleardot.gif">
          <a:extLst>
            <a:ext uri="{FF2B5EF4-FFF2-40B4-BE49-F238E27FC236}">
              <a16:creationId xmlns:a16="http://schemas.microsoft.com/office/drawing/2014/main" id="{E153D1A6-A415-4B07-9CE1-9C7F49B49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62" name="Picture 3461" descr="https://mail.google.com/mail/u/1/images/cleardot.gif">
          <a:extLst>
            <a:ext uri="{FF2B5EF4-FFF2-40B4-BE49-F238E27FC236}">
              <a16:creationId xmlns:a16="http://schemas.microsoft.com/office/drawing/2014/main" id="{14744AE8-5769-499E-B6F9-B3A071D32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63" name="Picture 3462" descr="https://mail.google.com/mail/u/1/images/cleardot.gif">
          <a:extLst>
            <a:ext uri="{FF2B5EF4-FFF2-40B4-BE49-F238E27FC236}">
              <a16:creationId xmlns:a16="http://schemas.microsoft.com/office/drawing/2014/main" id="{C5A780EF-0563-4DE0-A65C-ECFD0FCCD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64" name="Picture 3463" descr="https://mail.google.com/mail/u/1/images/cleardot.gif">
          <a:extLst>
            <a:ext uri="{FF2B5EF4-FFF2-40B4-BE49-F238E27FC236}">
              <a16:creationId xmlns:a16="http://schemas.microsoft.com/office/drawing/2014/main" id="{021F1D51-086B-4F26-942B-92E646EC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65" name="Picture 3464" descr="https://mail.google.com/mail/u/1/images/cleardot.gif">
          <a:extLst>
            <a:ext uri="{FF2B5EF4-FFF2-40B4-BE49-F238E27FC236}">
              <a16:creationId xmlns:a16="http://schemas.microsoft.com/office/drawing/2014/main" id="{381D606A-1821-4DD4-AADB-55442D717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66" name="Picture 3465" descr="https://mail.google.com/mail/u/1/images/cleardot.gif">
          <a:extLst>
            <a:ext uri="{FF2B5EF4-FFF2-40B4-BE49-F238E27FC236}">
              <a16:creationId xmlns:a16="http://schemas.microsoft.com/office/drawing/2014/main" id="{22D50225-8F69-4FC5-A6A9-E11442F87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67" name="Picture 3466" descr="https://mail.google.com/mail/u/1/images/cleardot.gif">
          <a:extLst>
            <a:ext uri="{FF2B5EF4-FFF2-40B4-BE49-F238E27FC236}">
              <a16:creationId xmlns:a16="http://schemas.microsoft.com/office/drawing/2014/main" id="{99028471-C366-4B1F-B22B-5D9E6A1D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68" name="Picture 3467" descr="https://mail.google.com/mail/u/1/images/cleardot.gif">
          <a:extLst>
            <a:ext uri="{FF2B5EF4-FFF2-40B4-BE49-F238E27FC236}">
              <a16:creationId xmlns:a16="http://schemas.microsoft.com/office/drawing/2014/main" id="{F56881DE-2638-49E9-A00D-DCE6C28F4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69" name="Picture 3468" descr="https://mail.google.com/mail/u/1/images/cleardot.gif">
          <a:extLst>
            <a:ext uri="{FF2B5EF4-FFF2-40B4-BE49-F238E27FC236}">
              <a16:creationId xmlns:a16="http://schemas.microsoft.com/office/drawing/2014/main" id="{E50042C7-D437-4524-8C3A-937B08E30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70" name="Picture 3469" descr="https://mail.google.com/mail/u/1/images/cleardot.gif">
          <a:extLst>
            <a:ext uri="{FF2B5EF4-FFF2-40B4-BE49-F238E27FC236}">
              <a16:creationId xmlns:a16="http://schemas.microsoft.com/office/drawing/2014/main" id="{E5ACC6C8-807D-4D0C-B812-97AF58B9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71" name="Picture 3470" descr="https://mail.google.com/mail/u/1/images/cleardot.gif">
          <a:extLst>
            <a:ext uri="{FF2B5EF4-FFF2-40B4-BE49-F238E27FC236}">
              <a16:creationId xmlns:a16="http://schemas.microsoft.com/office/drawing/2014/main" id="{8CCF2960-A425-4C7C-9017-BBE20486E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72" name="Picture 3471" descr="https://mail.google.com/mail/u/1/images/cleardot.gif">
          <a:extLst>
            <a:ext uri="{FF2B5EF4-FFF2-40B4-BE49-F238E27FC236}">
              <a16:creationId xmlns:a16="http://schemas.microsoft.com/office/drawing/2014/main" id="{9FAEF1FC-B10B-46B3-8FA0-98B9E8463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73" name="Picture 3472" descr="https://mail.google.com/mail/u/1/images/cleardot.gif">
          <a:extLst>
            <a:ext uri="{FF2B5EF4-FFF2-40B4-BE49-F238E27FC236}">
              <a16:creationId xmlns:a16="http://schemas.microsoft.com/office/drawing/2014/main" id="{888540C6-D54B-4B31-9AA5-9639C85A4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74" name="Picture 3473" descr="https://mail.google.com/mail/u/1/images/cleardot.gif">
          <a:extLst>
            <a:ext uri="{FF2B5EF4-FFF2-40B4-BE49-F238E27FC236}">
              <a16:creationId xmlns:a16="http://schemas.microsoft.com/office/drawing/2014/main" id="{58EC9A0F-611D-4E59-82D1-AF965DBE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75" name="Picture 3474" descr="https://mail.google.com/mail/u/1/images/cleardot.gif">
          <a:extLst>
            <a:ext uri="{FF2B5EF4-FFF2-40B4-BE49-F238E27FC236}">
              <a16:creationId xmlns:a16="http://schemas.microsoft.com/office/drawing/2014/main" id="{D33F4FCF-6055-4675-9750-EA425ACA4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76" name="Picture 3475" descr="https://mail.google.com/mail/u/1/images/cleardot.gif">
          <a:extLst>
            <a:ext uri="{FF2B5EF4-FFF2-40B4-BE49-F238E27FC236}">
              <a16:creationId xmlns:a16="http://schemas.microsoft.com/office/drawing/2014/main" id="{AC8FF0C1-A467-4FBD-9C51-0378083B4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77" name="Picture 3476" descr="https://mail.google.com/mail/u/1/images/cleardot.gif">
          <a:extLst>
            <a:ext uri="{FF2B5EF4-FFF2-40B4-BE49-F238E27FC236}">
              <a16:creationId xmlns:a16="http://schemas.microsoft.com/office/drawing/2014/main" id="{D2463EF8-56AF-46A2-A480-375E461C1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78" name="Picture 3477" descr="https://mail.google.com/mail/u/1/images/cleardot.gif">
          <a:extLst>
            <a:ext uri="{FF2B5EF4-FFF2-40B4-BE49-F238E27FC236}">
              <a16:creationId xmlns:a16="http://schemas.microsoft.com/office/drawing/2014/main" id="{A04E3BE8-5075-4D06-8B97-1701A9C2F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79" name="Picture 3478" descr="https://mail.google.com/mail/u/1/images/cleardot.gif">
          <a:extLst>
            <a:ext uri="{FF2B5EF4-FFF2-40B4-BE49-F238E27FC236}">
              <a16:creationId xmlns:a16="http://schemas.microsoft.com/office/drawing/2014/main" id="{FFE5D3F5-F84F-4D75-87C2-D07E3BCAD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80" name="Picture 3479" descr="https://mail.google.com/mail/u/1/images/cleardot.gif">
          <a:extLst>
            <a:ext uri="{FF2B5EF4-FFF2-40B4-BE49-F238E27FC236}">
              <a16:creationId xmlns:a16="http://schemas.microsoft.com/office/drawing/2014/main" id="{B5969537-A308-42B0-AE9F-6BBC10EC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81" name="Picture 3480" descr="https://mail.google.com/mail/u/1/images/cleardot.gif">
          <a:extLst>
            <a:ext uri="{FF2B5EF4-FFF2-40B4-BE49-F238E27FC236}">
              <a16:creationId xmlns:a16="http://schemas.microsoft.com/office/drawing/2014/main" id="{8CF786E8-C48A-439B-AB8C-753D3F760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82" name="Picture 3481" descr="https://mail.google.com/mail/u/1/images/cleardot.gif">
          <a:extLst>
            <a:ext uri="{FF2B5EF4-FFF2-40B4-BE49-F238E27FC236}">
              <a16:creationId xmlns:a16="http://schemas.microsoft.com/office/drawing/2014/main" id="{DB657245-278A-47B3-A8EF-62ACE884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83" name="Picture 3482" descr="https://mail.google.com/mail/u/1/images/cleardot.gif">
          <a:extLst>
            <a:ext uri="{FF2B5EF4-FFF2-40B4-BE49-F238E27FC236}">
              <a16:creationId xmlns:a16="http://schemas.microsoft.com/office/drawing/2014/main" id="{1BA2C695-B71A-4B99-8821-41839FC34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84" name="Picture 3483" descr="https://mail.google.com/mail/u/1/images/cleardot.gif">
          <a:extLst>
            <a:ext uri="{FF2B5EF4-FFF2-40B4-BE49-F238E27FC236}">
              <a16:creationId xmlns:a16="http://schemas.microsoft.com/office/drawing/2014/main" id="{F7E1CA64-563E-47DA-A2D7-9A87F473D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85" name="Picture 3484" descr="https://mail.google.com/mail/u/1/images/cleardot.gif">
          <a:extLst>
            <a:ext uri="{FF2B5EF4-FFF2-40B4-BE49-F238E27FC236}">
              <a16:creationId xmlns:a16="http://schemas.microsoft.com/office/drawing/2014/main" id="{21033A37-FB44-4511-915C-EF13AC6C0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86" name="Picture 3485" descr="https://mail.google.com/mail/u/1/images/cleardot.gif">
          <a:extLst>
            <a:ext uri="{FF2B5EF4-FFF2-40B4-BE49-F238E27FC236}">
              <a16:creationId xmlns:a16="http://schemas.microsoft.com/office/drawing/2014/main" id="{B8F47A08-02E2-42C0-9658-5899DDCC2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87" name="Picture 3486" descr="https://mail.google.com/mail/u/1/images/cleardot.gif">
          <a:extLst>
            <a:ext uri="{FF2B5EF4-FFF2-40B4-BE49-F238E27FC236}">
              <a16:creationId xmlns:a16="http://schemas.microsoft.com/office/drawing/2014/main" id="{635248E1-AFFC-4882-971B-2A78C36B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88" name="Picture 3487" descr="https://mail.google.com/mail/u/1/images/cleardot.gif">
          <a:extLst>
            <a:ext uri="{FF2B5EF4-FFF2-40B4-BE49-F238E27FC236}">
              <a16:creationId xmlns:a16="http://schemas.microsoft.com/office/drawing/2014/main" id="{86F3815D-E3D1-4656-B261-519FD9797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89" name="Picture 3488" descr="https://mail.google.com/mail/u/1/images/cleardot.gif">
          <a:extLst>
            <a:ext uri="{FF2B5EF4-FFF2-40B4-BE49-F238E27FC236}">
              <a16:creationId xmlns:a16="http://schemas.microsoft.com/office/drawing/2014/main" id="{3605C548-08ED-4958-AC29-E5307786D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90" name="Picture 3489" descr="https://mail.google.com/mail/u/1/images/cleardot.gif">
          <a:extLst>
            <a:ext uri="{FF2B5EF4-FFF2-40B4-BE49-F238E27FC236}">
              <a16:creationId xmlns:a16="http://schemas.microsoft.com/office/drawing/2014/main" id="{74813E92-A14D-4AED-BDA4-829060045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91" name="Picture 3490" descr="https://mail.google.com/mail/u/1/images/cleardot.gif">
          <a:extLst>
            <a:ext uri="{FF2B5EF4-FFF2-40B4-BE49-F238E27FC236}">
              <a16:creationId xmlns:a16="http://schemas.microsoft.com/office/drawing/2014/main" id="{C7B2689C-77A1-445A-BBAE-E42F61638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92" name="Picture 3491" descr="https://mail.google.com/mail/u/1/images/cleardot.gif">
          <a:extLst>
            <a:ext uri="{FF2B5EF4-FFF2-40B4-BE49-F238E27FC236}">
              <a16:creationId xmlns:a16="http://schemas.microsoft.com/office/drawing/2014/main" id="{C93F84FF-577A-4223-A78F-900F5D1E1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93" name="Picture 3492" descr="https://mail.google.com/mail/u/1/images/cleardot.gif">
          <a:extLst>
            <a:ext uri="{FF2B5EF4-FFF2-40B4-BE49-F238E27FC236}">
              <a16:creationId xmlns:a16="http://schemas.microsoft.com/office/drawing/2014/main" id="{0EB2ECC7-BD15-4DD8-B217-88E2C57E7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94" name="Picture 3493" descr="https://mail.google.com/mail/u/1/images/cleardot.gif">
          <a:extLst>
            <a:ext uri="{FF2B5EF4-FFF2-40B4-BE49-F238E27FC236}">
              <a16:creationId xmlns:a16="http://schemas.microsoft.com/office/drawing/2014/main" id="{B85A41A8-BB70-4A04-82F5-CB65A706F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95" name="Picture 3494" descr="https://mail.google.com/mail/u/1/images/cleardot.gif">
          <a:extLst>
            <a:ext uri="{FF2B5EF4-FFF2-40B4-BE49-F238E27FC236}">
              <a16:creationId xmlns:a16="http://schemas.microsoft.com/office/drawing/2014/main" id="{F4418781-C73F-438F-91EA-A43262DC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96" name="Picture 3495" descr="https://mail.google.com/mail/u/1/images/cleardot.gif">
          <a:extLst>
            <a:ext uri="{FF2B5EF4-FFF2-40B4-BE49-F238E27FC236}">
              <a16:creationId xmlns:a16="http://schemas.microsoft.com/office/drawing/2014/main" id="{23CF291B-E1FC-4B3D-B8BD-7524BC13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97" name="Picture 3496" descr="https://mail.google.com/mail/u/1/images/cleardot.gif">
          <a:extLst>
            <a:ext uri="{FF2B5EF4-FFF2-40B4-BE49-F238E27FC236}">
              <a16:creationId xmlns:a16="http://schemas.microsoft.com/office/drawing/2014/main" id="{224C9C00-5168-4136-B0AE-CCB8C976A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98" name="Picture 3497" descr="https://mail.google.com/mail/u/1/images/cleardot.gif">
          <a:extLst>
            <a:ext uri="{FF2B5EF4-FFF2-40B4-BE49-F238E27FC236}">
              <a16:creationId xmlns:a16="http://schemas.microsoft.com/office/drawing/2014/main" id="{74181608-2A9A-4494-81AF-039A7ED7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499" name="Picture 3498" descr="https://mail.google.com/mail/u/1/images/cleardot.gif">
          <a:extLst>
            <a:ext uri="{FF2B5EF4-FFF2-40B4-BE49-F238E27FC236}">
              <a16:creationId xmlns:a16="http://schemas.microsoft.com/office/drawing/2014/main" id="{A00D102C-6CAE-4F1D-A1B8-4426572BA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00" name="Picture 3499" descr="https://mail.google.com/mail/u/1/images/cleardot.gif">
          <a:extLst>
            <a:ext uri="{FF2B5EF4-FFF2-40B4-BE49-F238E27FC236}">
              <a16:creationId xmlns:a16="http://schemas.microsoft.com/office/drawing/2014/main" id="{AC9221F3-F18C-4A5B-9706-5B2C24181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01" name="Picture 3500" descr="https://mail.google.com/mail/u/1/images/cleardot.gif">
          <a:extLst>
            <a:ext uri="{FF2B5EF4-FFF2-40B4-BE49-F238E27FC236}">
              <a16:creationId xmlns:a16="http://schemas.microsoft.com/office/drawing/2014/main" id="{C2BBE452-8E07-4F11-96E4-2B695D376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02" name="Picture 3501" descr="https://mail.google.com/mail/u/1/images/cleardot.gif">
          <a:extLst>
            <a:ext uri="{FF2B5EF4-FFF2-40B4-BE49-F238E27FC236}">
              <a16:creationId xmlns:a16="http://schemas.microsoft.com/office/drawing/2014/main" id="{45FAF013-5224-4138-B0DF-73B2CE86F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03" name="Picture 3502" descr="https://mail.google.com/mail/u/1/images/cleardot.gif">
          <a:extLst>
            <a:ext uri="{FF2B5EF4-FFF2-40B4-BE49-F238E27FC236}">
              <a16:creationId xmlns:a16="http://schemas.microsoft.com/office/drawing/2014/main" id="{6A897C4A-0E60-4423-B6C0-D9C4D5D3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04" name="Picture 3503" descr="https://mail.google.com/mail/u/1/images/cleardot.gif">
          <a:extLst>
            <a:ext uri="{FF2B5EF4-FFF2-40B4-BE49-F238E27FC236}">
              <a16:creationId xmlns:a16="http://schemas.microsoft.com/office/drawing/2014/main" id="{91A40F18-1E27-4D92-9608-217C6144C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05" name="Picture 3504" descr="https://mail.google.com/mail/u/1/images/cleardot.gif">
          <a:extLst>
            <a:ext uri="{FF2B5EF4-FFF2-40B4-BE49-F238E27FC236}">
              <a16:creationId xmlns:a16="http://schemas.microsoft.com/office/drawing/2014/main" id="{A06884D2-9EC9-474F-BF8C-9F82446B7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06" name="Picture 3505" descr="https://mail.google.com/mail/u/1/images/cleardot.gif">
          <a:extLst>
            <a:ext uri="{FF2B5EF4-FFF2-40B4-BE49-F238E27FC236}">
              <a16:creationId xmlns:a16="http://schemas.microsoft.com/office/drawing/2014/main" id="{79975FE7-DDCE-4869-8EC3-7F0DAE9ED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07" name="Picture 3506" descr="https://mail.google.com/mail/u/1/images/cleardot.gif">
          <a:extLst>
            <a:ext uri="{FF2B5EF4-FFF2-40B4-BE49-F238E27FC236}">
              <a16:creationId xmlns:a16="http://schemas.microsoft.com/office/drawing/2014/main" id="{99FB5976-DA04-4B45-86BB-03499148F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08" name="Picture 3507" descr="https://mail.google.com/mail/u/1/images/cleardot.gif">
          <a:extLst>
            <a:ext uri="{FF2B5EF4-FFF2-40B4-BE49-F238E27FC236}">
              <a16:creationId xmlns:a16="http://schemas.microsoft.com/office/drawing/2014/main" id="{ED9D1F42-79FE-46D4-BDC6-95422C428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09" name="Picture 3508" descr="https://mail.google.com/mail/u/1/images/cleardot.gif">
          <a:extLst>
            <a:ext uri="{FF2B5EF4-FFF2-40B4-BE49-F238E27FC236}">
              <a16:creationId xmlns:a16="http://schemas.microsoft.com/office/drawing/2014/main" id="{C8EABE41-18B2-488E-A03C-BD8218F4D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10" name="Picture 3509" descr="https://mail.google.com/mail/u/1/images/cleardot.gif">
          <a:extLst>
            <a:ext uri="{FF2B5EF4-FFF2-40B4-BE49-F238E27FC236}">
              <a16:creationId xmlns:a16="http://schemas.microsoft.com/office/drawing/2014/main" id="{AB64644D-3912-437B-AEF7-98544BFB3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11" name="Picture 3510" descr="https://mail.google.com/mail/u/1/images/cleardot.gif">
          <a:extLst>
            <a:ext uri="{FF2B5EF4-FFF2-40B4-BE49-F238E27FC236}">
              <a16:creationId xmlns:a16="http://schemas.microsoft.com/office/drawing/2014/main" id="{E3049D26-A32D-4DCE-874A-A14261242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12" name="Picture 3511" descr="https://mail.google.com/mail/u/1/images/cleardot.gif">
          <a:extLst>
            <a:ext uri="{FF2B5EF4-FFF2-40B4-BE49-F238E27FC236}">
              <a16:creationId xmlns:a16="http://schemas.microsoft.com/office/drawing/2014/main" id="{7CAE930F-CA23-4279-9A66-B32AF033A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13" name="Picture 3512" descr="https://mail.google.com/mail/u/1/images/cleardot.gif">
          <a:extLst>
            <a:ext uri="{FF2B5EF4-FFF2-40B4-BE49-F238E27FC236}">
              <a16:creationId xmlns:a16="http://schemas.microsoft.com/office/drawing/2014/main" id="{1D7A5DA4-B52D-4BB1-B5C9-51BB6C98C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14" name="Picture 3513" descr="https://mail.google.com/mail/u/1/images/cleardot.gif">
          <a:extLst>
            <a:ext uri="{FF2B5EF4-FFF2-40B4-BE49-F238E27FC236}">
              <a16:creationId xmlns:a16="http://schemas.microsoft.com/office/drawing/2014/main" id="{731B15BD-EE8D-4D4C-B9BE-E15BE1138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15" name="Picture 3514" descr="https://mail.google.com/mail/u/1/images/cleardot.gif">
          <a:extLst>
            <a:ext uri="{FF2B5EF4-FFF2-40B4-BE49-F238E27FC236}">
              <a16:creationId xmlns:a16="http://schemas.microsoft.com/office/drawing/2014/main" id="{C56D2DBB-99A9-431B-85E3-B5F69F4FF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16" name="Picture 3515" descr="https://mail.google.com/mail/u/1/images/cleardot.gif">
          <a:extLst>
            <a:ext uri="{FF2B5EF4-FFF2-40B4-BE49-F238E27FC236}">
              <a16:creationId xmlns:a16="http://schemas.microsoft.com/office/drawing/2014/main" id="{47761588-D0CF-4870-AB67-695DDE318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17" name="Picture 3516" descr="https://mail.google.com/mail/u/1/images/cleardot.gif">
          <a:extLst>
            <a:ext uri="{FF2B5EF4-FFF2-40B4-BE49-F238E27FC236}">
              <a16:creationId xmlns:a16="http://schemas.microsoft.com/office/drawing/2014/main" id="{1394C9C8-283A-4723-965C-0CF51F689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18" name="Picture 3517" descr="https://mail.google.com/mail/u/1/images/cleardot.gif">
          <a:extLst>
            <a:ext uri="{FF2B5EF4-FFF2-40B4-BE49-F238E27FC236}">
              <a16:creationId xmlns:a16="http://schemas.microsoft.com/office/drawing/2014/main" id="{7FAA6817-8987-4A18-BF12-8C0EF116A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19" name="Picture 3518" descr="https://mail.google.com/mail/u/1/images/cleardot.gif">
          <a:extLst>
            <a:ext uri="{FF2B5EF4-FFF2-40B4-BE49-F238E27FC236}">
              <a16:creationId xmlns:a16="http://schemas.microsoft.com/office/drawing/2014/main" id="{37811804-228A-47D3-8F30-26072C293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20" name="Picture 3519" descr="https://mail.google.com/mail/u/1/images/cleardot.gif">
          <a:extLst>
            <a:ext uri="{FF2B5EF4-FFF2-40B4-BE49-F238E27FC236}">
              <a16:creationId xmlns:a16="http://schemas.microsoft.com/office/drawing/2014/main" id="{60894CAC-3F24-46B9-9E8F-18BF03393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21" name="Picture 3520" descr="https://mail.google.com/mail/u/1/images/cleardot.gif">
          <a:extLst>
            <a:ext uri="{FF2B5EF4-FFF2-40B4-BE49-F238E27FC236}">
              <a16:creationId xmlns:a16="http://schemas.microsoft.com/office/drawing/2014/main" id="{F3645DBF-68F0-4C2F-A6D6-6CB55C4AB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22" name="Picture 3521" descr="https://mail.google.com/mail/u/1/images/cleardot.gif">
          <a:extLst>
            <a:ext uri="{FF2B5EF4-FFF2-40B4-BE49-F238E27FC236}">
              <a16:creationId xmlns:a16="http://schemas.microsoft.com/office/drawing/2014/main" id="{AC60D6DF-C4E7-4721-8124-B25486D8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23" name="Picture 3522" descr="https://mail.google.com/mail/u/1/images/cleardot.gif">
          <a:extLst>
            <a:ext uri="{FF2B5EF4-FFF2-40B4-BE49-F238E27FC236}">
              <a16:creationId xmlns:a16="http://schemas.microsoft.com/office/drawing/2014/main" id="{56465C34-82CC-4E5B-B229-7C713321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24" name="Picture 3523" descr="https://mail.google.com/mail/u/1/images/cleardot.gif">
          <a:extLst>
            <a:ext uri="{FF2B5EF4-FFF2-40B4-BE49-F238E27FC236}">
              <a16:creationId xmlns:a16="http://schemas.microsoft.com/office/drawing/2014/main" id="{2BCAA9C5-4B90-4790-821F-2ABFC5AA9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25" name="Picture 3524" descr="https://mail.google.com/mail/u/1/images/cleardot.gif">
          <a:extLst>
            <a:ext uri="{FF2B5EF4-FFF2-40B4-BE49-F238E27FC236}">
              <a16:creationId xmlns:a16="http://schemas.microsoft.com/office/drawing/2014/main" id="{98B8C042-2639-4C64-9556-AA555DDC3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26" name="Picture 3525" descr="https://mail.google.com/mail/u/1/images/cleardot.gif">
          <a:extLst>
            <a:ext uri="{FF2B5EF4-FFF2-40B4-BE49-F238E27FC236}">
              <a16:creationId xmlns:a16="http://schemas.microsoft.com/office/drawing/2014/main" id="{14957583-1482-41FC-AAC3-90C7AC0F5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27" name="Picture 3526" descr="https://mail.google.com/mail/u/1/images/cleardot.gif">
          <a:extLst>
            <a:ext uri="{FF2B5EF4-FFF2-40B4-BE49-F238E27FC236}">
              <a16:creationId xmlns:a16="http://schemas.microsoft.com/office/drawing/2014/main" id="{DCFD56D6-AE7B-446C-A811-8293895DE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28" name="Picture 3527" descr="https://mail.google.com/mail/u/1/images/cleardot.gif">
          <a:extLst>
            <a:ext uri="{FF2B5EF4-FFF2-40B4-BE49-F238E27FC236}">
              <a16:creationId xmlns:a16="http://schemas.microsoft.com/office/drawing/2014/main" id="{A01771A1-1A7D-4A7D-A7C0-6F24C7484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29" name="Picture 3528" descr="https://mail.google.com/mail/u/1/images/cleardot.gif">
          <a:extLst>
            <a:ext uri="{FF2B5EF4-FFF2-40B4-BE49-F238E27FC236}">
              <a16:creationId xmlns:a16="http://schemas.microsoft.com/office/drawing/2014/main" id="{238D9566-3E4D-4C3F-AC5C-70AB7A1B3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30" name="Picture 3529" descr="https://mail.google.com/mail/u/1/images/cleardot.gif">
          <a:extLst>
            <a:ext uri="{FF2B5EF4-FFF2-40B4-BE49-F238E27FC236}">
              <a16:creationId xmlns:a16="http://schemas.microsoft.com/office/drawing/2014/main" id="{E8E26A42-353A-43CF-87EE-4E0F630A9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31" name="Picture 3530" descr="https://mail.google.com/mail/u/1/images/cleardot.gif">
          <a:extLst>
            <a:ext uri="{FF2B5EF4-FFF2-40B4-BE49-F238E27FC236}">
              <a16:creationId xmlns:a16="http://schemas.microsoft.com/office/drawing/2014/main" id="{C4211E30-8F84-47BA-B0B8-DDA640A08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32" name="Picture 3531" descr="https://mail.google.com/mail/u/1/images/cleardot.gif">
          <a:extLst>
            <a:ext uri="{FF2B5EF4-FFF2-40B4-BE49-F238E27FC236}">
              <a16:creationId xmlns:a16="http://schemas.microsoft.com/office/drawing/2014/main" id="{70728FF5-8662-4AE6-A56A-2C63BBEA5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33" name="Picture 3532" descr="https://mail.google.com/mail/u/1/images/cleardot.gif">
          <a:extLst>
            <a:ext uri="{FF2B5EF4-FFF2-40B4-BE49-F238E27FC236}">
              <a16:creationId xmlns:a16="http://schemas.microsoft.com/office/drawing/2014/main" id="{EB6339C9-57B2-472E-9E95-AA30CB357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34" name="Picture 3533" descr="https://mail.google.com/mail/u/1/images/cleardot.gif">
          <a:extLst>
            <a:ext uri="{FF2B5EF4-FFF2-40B4-BE49-F238E27FC236}">
              <a16:creationId xmlns:a16="http://schemas.microsoft.com/office/drawing/2014/main" id="{8B5B108E-0E98-4EAF-B67E-7FDC74BC0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35" name="Picture 3534" descr="https://mail.google.com/mail/u/1/images/cleardot.gif">
          <a:extLst>
            <a:ext uri="{FF2B5EF4-FFF2-40B4-BE49-F238E27FC236}">
              <a16:creationId xmlns:a16="http://schemas.microsoft.com/office/drawing/2014/main" id="{2D2564A2-4F5C-4DDD-B474-1828A6069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36" name="Picture 3535" descr="https://mail.google.com/mail/u/1/images/cleardot.gif">
          <a:extLst>
            <a:ext uri="{FF2B5EF4-FFF2-40B4-BE49-F238E27FC236}">
              <a16:creationId xmlns:a16="http://schemas.microsoft.com/office/drawing/2014/main" id="{D06A12A6-4949-4840-82E5-1993A71C3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37" name="Picture 3536" descr="https://mail.google.com/mail/u/1/images/cleardot.gif">
          <a:extLst>
            <a:ext uri="{FF2B5EF4-FFF2-40B4-BE49-F238E27FC236}">
              <a16:creationId xmlns:a16="http://schemas.microsoft.com/office/drawing/2014/main" id="{98CD84D7-F1D6-4E92-845F-3B0F19988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38" name="Picture 3537" descr="https://mail.google.com/mail/u/1/images/cleardot.gif">
          <a:extLst>
            <a:ext uri="{FF2B5EF4-FFF2-40B4-BE49-F238E27FC236}">
              <a16:creationId xmlns:a16="http://schemas.microsoft.com/office/drawing/2014/main" id="{35C179DF-B3E0-48AA-A7CE-491F3DCAD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39" name="Picture 3538" descr="https://mail.google.com/mail/u/1/images/cleardot.gif">
          <a:extLst>
            <a:ext uri="{FF2B5EF4-FFF2-40B4-BE49-F238E27FC236}">
              <a16:creationId xmlns:a16="http://schemas.microsoft.com/office/drawing/2014/main" id="{D83A3B78-4A62-4E8C-96B5-64693A746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40" name="Picture 3539" descr="https://mail.google.com/mail/u/1/images/cleardot.gif">
          <a:extLst>
            <a:ext uri="{FF2B5EF4-FFF2-40B4-BE49-F238E27FC236}">
              <a16:creationId xmlns:a16="http://schemas.microsoft.com/office/drawing/2014/main" id="{866DE36E-ABBA-4A3E-BE43-71ADE61B1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41" name="Picture 3540" descr="https://mail.google.com/mail/u/1/images/cleardot.gif">
          <a:extLst>
            <a:ext uri="{FF2B5EF4-FFF2-40B4-BE49-F238E27FC236}">
              <a16:creationId xmlns:a16="http://schemas.microsoft.com/office/drawing/2014/main" id="{D391B4AD-CCAD-46E6-AEA4-B49C064E8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42" name="Picture 3541" descr="https://mail.google.com/mail/u/1/images/cleardot.gif">
          <a:extLst>
            <a:ext uri="{FF2B5EF4-FFF2-40B4-BE49-F238E27FC236}">
              <a16:creationId xmlns:a16="http://schemas.microsoft.com/office/drawing/2014/main" id="{6D910893-2172-46FE-84C0-49AE8A462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43" name="Picture 3542" descr="https://mail.google.com/mail/u/1/images/cleardot.gif">
          <a:extLst>
            <a:ext uri="{FF2B5EF4-FFF2-40B4-BE49-F238E27FC236}">
              <a16:creationId xmlns:a16="http://schemas.microsoft.com/office/drawing/2014/main" id="{6E382F58-AD88-4925-9937-B74BF8E80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44" name="Picture 3543" descr="https://mail.google.com/mail/u/1/images/cleardot.gif">
          <a:extLst>
            <a:ext uri="{FF2B5EF4-FFF2-40B4-BE49-F238E27FC236}">
              <a16:creationId xmlns:a16="http://schemas.microsoft.com/office/drawing/2014/main" id="{72FECC89-058A-425F-84E0-EA1784040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45" name="Picture 3544" descr="https://mail.google.com/mail/u/1/images/cleardot.gif">
          <a:extLst>
            <a:ext uri="{FF2B5EF4-FFF2-40B4-BE49-F238E27FC236}">
              <a16:creationId xmlns:a16="http://schemas.microsoft.com/office/drawing/2014/main" id="{7AB9DAB1-0B65-40E3-ABDA-0E4E2514D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46" name="Picture 3545" descr="https://mail.google.com/mail/u/1/images/cleardot.gif">
          <a:extLst>
            <a:ext uri="{FF2B5EF4-FFF2-40B4-BE49-F238E27FC236}">
              <a16:creationId xmlns:a16="http://schemas.microsoft.com/office/drawing/2014/main" id="{CE3DDF1A-8BF0-4AA7-AE24-048BA38FE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47" name="Picture 3546" descr="https://mail.google.com/mail/u/1/images/cleardot.gif">
          <a:extLst>
            <a:ext uri="{FF2B5EF4-FFF2-40B4-BE49-F238E27FC236}">
              <a16:creationId xmlns:a16="http://schemas.microsoft.com/office/drawing/2014/main" id="{76FE8141-7616-488B-A35E-0B1734116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48" name="Picture 3547" descr="https://mail.google.com/mail/u/1/images/cleardot.gif">
          <a:extLst>
            <a:ext uri="{FF2B5EF4-FFF2-40B4-BE49-F238E27FC236}">
              <a16:creationId xmlns:a16="http://schemas.microsoft.com/office/drawing/2014/main" id="{8EBE7440-2627-46C7-A268-ACCCFCB3E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49" name="Picture 3548" descr="https://mail.google.com/mail/u/1/images/cleardot.gif">
          <a:extLst>
            <a:ext uri="{FF2B5EF4-FFF2-40B4-BE49-F238E27FC236}">
              <a16:creationId xmlns:a16="http://schemas.microsoft.com/office/drawing/2014/main" id="{4821F9B3-A586-400E-B5B8-83AD97E93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50" name="Picture 3549" descr="https://mail.google.com/mail/u/1/images/cleardot.gif">
          <a:extLst>
            <a:ext uri="{FF2B5EF4-FFF2-40B4-BE49-F238E27FC236}">
              <a16:creationId xmlns:a16="http://schemas.microsoft.com/office/drawing/2014/main" id="{6F3D03DD-6DCD-4F6A-8F12-0E7AB4E99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51" name="Picture 3550" descr="https://mail.google.com/mail/u/1/images/cleardot.gif">
          <a:extLst>
            <a:ext uri="{FF2B5EF4-FFF2-40B4-BE49-F238E27FC236}">
              <a16:creationId xmlns:a16="http://schemas.microsoft.com/office/drawing/2014/main" id="{248276B3-822A-4B44-BBE0-8F1CCF970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52" name="Picture 3551" descr="https://mail.google.com/mail/u/1/images/cleardot.gif">
          <a:extLst>
            <a:ext uri="{FF2B5EF4-FFF2-40B4-BE49-F238E27FC236}">
              <a16:creationId xmlns:a16="http://schemas.microsoft.com/office/drawing/2014/main" id="{209F17ED-BEC7-43C3-B30D-38C72CAC6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53" name="Picture 3552" descr="https://mail.google.com/mail/u/1/images/cleardot.gif">
          <a:extLst>
            <a:ext uri="{FF2B5EF4-FFF2-40B4-BE49-F238E27FC236}">
              <a16:creationId xmlns:a16="http://schemas.microsoft.com/office/drawing/2014/main" id="{83CEE62F-AE90-4BF2-B0BD-A9C4834F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54" name="Picture 3553" descr="https://mail.google.com/mail/u/1/images/cleardot.gif">
          <a:extLst>
            <a:ext uri="{FF2B5EF4-FFF2-40B4-BE49-F238E27FC236}">
              <a16:creationId xmlns:a16="http://schemas.microsoft.com/office/drawing/2014/main" id="{8E3AD869-71CB-4274-91A0-68CC2804D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55" name="Picture 3554" descr="https://mail.google.com/mail/u/1/images/cleardot.gif">
          <a:extLst>
            <a:ext uri="{FF2B5EF4-FFF2-40B4-BE49-F238E27FC236}">
              <a16:creationId xmlns:a16="http://schemas.microsoft.com/office/drawing/2014/main" id="{864BA3E5-B647-44A5-9E55-630D1433E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56" name="Picture 3555" descr="https://mail.google.com/mail/u/1/images/cleardot.gif">
          <a:extLst>
            <a:ext uri="{FF2B5EF4-FFF2-40B4-BE49-F238E27FC236}">
              <a16:creationId xmlns:a16="http://schemas.microsoft.com/office/drawing/2014/main" id="{C1E18BB6-0B34-4559-B545-EFDCA3D27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57" name="Picture 3556" descr="https://mail.google.com/mail/u/1/images/cleardot.gif">
          <a:extLst>
            <a:ext uri="{FF2B5EF4-FFF2-40B4-BE49-F238E27FC236}">
              <a16:creationId xmlns:a16="http://schemas.microsoft.com/office/drawing/2014/main" id="{0B69E1AC-68C2-44F1-A62A-618360ADF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58" name="Picture 3557" descr="https://mail.google.com/mail/u/1/images/cleardot.gif">
          <a:extLst>
            <a:ext uri="{FF2B5EF4-FFF2-40B4-BE49-F238E27FC236}">
              <a16:creationId xmlns:a16="http://schemas.microsoft.com/office/drawing/2014/main" id="{BD26F7EA-3F62-4BE7-AFFF-69D546CF8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59" name="Picture 3558" descr="https://mail.google.com/mail/u/1/images/cleardot.gif">
          <a:extLst>
            <a:ext uri="{FF2B5EF4-FFF2-40B4-BE49-F238E27FC236}">
              <a16:creationId xmlns:a16="http://schemas.microsoft.com/office/drawing/2014/main" id="{1CFF4FC1-4B6B-49DE-AB94-DFE88E997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60" name="Picture 3559" descr="https://mail.google.com/mail/u/1/images/cleardot.gif">
          <a:extLst>
            <a:ext uri="{FF2B5EF4-FFF2-40B4-BE49-F238E27FC236}">
              <a16:creationId xmlns:a16="http://schemas.microsoft.com/office/drawing/2014/main" id="{24224A23-DAD0-4375-A87D-45810659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61" name="Picture 3560" descr="https://mail.google.com/mail/u/1/images/cleardot.gif">
          <a:extLst>
            <a:ext uri="{FF2B5EF4-FFF2-40B4-BE49-F238E27FC236}">
              <a16:creationId xmlns:a16="http://schemas.microsoft.com/office/drawing/2014/main" id="{4B56C806-738D-4067-93AC-38167D4A3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62" name="Picture 3561" descr="https://mail.google.com/mail/u/1/images/cleardot.gif">
          <a:extLst>
            <a:ext uri="{FF2B5EF4-FFF2-40B4-BE49-F238E27FC236}">
              <a16:creationId xmlns:a16="http://schemas.microsoft.com/office/drawing/2014/main" id="{F7490733-85A8-4B5B-9FA5-DD52DA31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63" name="Picture 3562" descr="https://mail.google.com/mail/u/1/images/cleardot.gif">
          <a:extLst>
            <a:ext uri="{FF2B5EF4-FFF2-40B4-BE49-F238E27FC236}">
              <a16:creationId xmlns:a16="http://schemas.microsoft.com/office/drawing/2014/main" id="{27CF27DE-57FD-4C42-9255-CBA2E345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64" name="Picture 3563" descr="https://mail.google.com/mail/u/1/images/cleardot.gif">
          <a:extLst>
            <a:ext uri="{FF2B5EF4-FFF2-40B4-BE49-F238E27FC236}">
              <a16:creationId xmlns:a16="http://schemas.microsoft.com/office/drawing/2014/main" id="{7EE17646-7A05-4064-9862-0C0EB6FED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65" name="Picture 3564" descr="https://mail.google.com/mail/u/1/images/cleardot.gif">
          <a:extLst>
            <a:ext uri="{FF2B5EF4-FFF2-40B4-BE49-F238E27FC236}">
              <a16:creationId xmlns:a16="http://schemas.microsoft.com/office/drawing/2014/main" id="{14B75B28-9EBA-4FA7-A423-05EB5DB8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66" name="Picture 3565" descr="https://mail.google.com/mail/u/1/images/cleardot.gif">
          <a:extLst>
            <a:ext uri="{FF2B5EF4-FFF2-40B4-BE49-F238E27FC236}">
              <a16:creationId xmlns:a16="http://schemas.microsoft.com/office/drawing/2014/main" id="{22055CC1-5C8F-41F9-99C9-E5316546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67" name="Picture 3566" descr="https://mail.google.com/mail/u/1/images/cleardot.gif">
          <a:extLst>
            <a:ext uri="{FF2B5EF4-FFF2-40B4-BE49-F238E27FC236}">
              <a16:creationId xmlns:a16="http://schemas.microsoft.com/office/drawing/2014/main" id="{9FECBA13-5977-4160-B09F-C386800ED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68" name="Picture 3567" descr="https://mail.google.com/mail/u/1/images/cleardot.gif">
          <a:extLst>
            <a:ext uri="{FF2B5EF4-FFF2-40B4-BE49-F238E27FC236}">
              <a16:creationId xmlns:a16="http://schemas.microsoft.com/office/drawing/2014/main" id="{1C75DE56-FD15-4F15-AE12-F255B3FF8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69" name="Picture 3568" descr="https://mail.google.com/mail/u/1/images/cleardot.gif">
          <a:extLst>
            <a:ext uri="{FF2B5EF4-FFF2-40B4-BE49-F238E27FC236}">
              <a16:creationId xmlns:a16="http://schemas.microsoft.com/office/drawing/2014/main" id="{4EC64FB8-0932-4B74-889E-49DCDA91E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70" name="Picture 3569" descr="https://mail.google.com/mail/u/1/images/cleardot.gif">
          <a:extLst>
            <a:ext uri="{FF2B5EF4-FFF2-40B4-BE49-F238E27FC236}">
              <a16:creationId xmlns:a16="http://schemas.microsoft.com/office/drawing/2014/main" id="{CB363E50-B84D-4416-980D-08E8C1BF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71" name="Picture 3570" descr="https://mail.google.com/mail/u/1/images/cleardot.gif">
          <a:extLst>
            <a:ext uri="{FF2B5EF4-FFF2-40B4-BE49-F238E27FC236}">
              <a16:creationId xmlns:a16="http://schemas.microsoft.com/office/drawing/2014/main" id="{88C177D9-9A2F-47E4-A220-DC4A598D6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72" name="Picture 3571" descr="https://mail.google.com/mail/u/1/images/cleardot.gif">
          <a:extLst>
            <a:ext uri="{FF2B5EF4-FFF2-40B4-BE49-F238E27FC236}">
              <a16:creationId xmlns:a16="http://schemas.microsoft.com/office/drawing/2014/main" id="{D98A1EE6-4BD1-446C-844F-A5401ED10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73" name="Picture 3572" descr="https://mail.google.com/mail/u/1/images/cleardot.gif">
          <a:extLst>
            <a:ext uri="{FF2B5EF4-FFF2-40B4-BE49-F238E27FC236}">
              <a16:creationId xmlns:a16="http://schemas.microsoft.com/office/drawing/2014/main" id="{1E08F03D-CF95-4693-811B-CDDC25EED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74" name="Picture 3573" descr="https://mail.google.com/mail/u/1/images/cleardot.gif">
          <a:extLst>
            <a:ext uri="{FF2B5EF4-FFF2-40B4-BE49-F238E27FC236}">
              <a16:creationId xmlns:a16="http://schemas.microsoft.com/office/drawing/2014/main" id="{5AA7AAAA-DDF5-4E44-A544-1B98A1DC7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75" name="Picture 3574" descr="https://mail.google.com/mail/u/1/images/cleardot.gif">
          <a:extLst>
            <a:ext uri="{FF2B5EF4-FFF2-40B4-BE49-F238E27FC236}">
              <a16:creationId xmlns:a16="http://schemas.microsoft.com/office/drawing/2014/main" id="{C65F6DCD-3E4A-4C2B-BD6B-D983E2667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76" name="Picture 3575" descr="https://mail.google.com/mail/u/1/images/cleardot.gif">
          <a:extLst>
            <a:ext uri="{FF2B5EF4-FFF2-40B4-BE49-F238E27FC236}">
              <a16:creationId xmlns:a16="http://schemas.microsoft.com/office/drawing/2014/main" id="{6DB47A92-BE17-4A89-B8C8-11854EF08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77" name="Picture 3576" descr="https://mail.google.com/mail/u/1/images/cleardot.gif">
          <a:extLst>
            <a:ext uri="{FF2B5EF4-FFF2-40B4-BE49-F238E27FC236}">
              <a16:creationId xmlns:a16="http://schemas.microsoft.com/office/drawing/2014/main" id="{CC8D65C2-00B4-4206-8E1D-E7F117DEE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78" name="Picture 3577" descr="https://mail.google.com/mail/u/1/images/cleardot.gif">
          <a:extLst>
            <a:ext uri="{FF2B5EF4-FFF2-40B4-BE49-F238E27FC236}">
              <a16:creationId xmlns:a16="http://schemas.microsoft.com/office/drawing/2014/main" id="{39B9819F-8A8B-4C05-A80A-51921C190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79" name="Picture 3578" descr="https://mail.google.com/mail/u/1/images/cleardot.gif">
          <a:extLst>
            <a:ext uri="{FF2B5EF4-FFF2-40B4-BE49-F238E27FC236}">
              <a16:creationId xmlns:a16="http://schemas.microsoft.com/office/drawing/2014/main" id="{65EFEE7E-E841-4AFE-BF03-7CC40F84D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80" name="Picture 3579" descr="https://mail.google.com/mail/u/1/images/cleardot.gif">
          <a:extLst>
            <a:ext uri="{FF2B5EF4-FFF2-40B4-BE49-F238E27FC236}">
              <a16:creationId xmlns:a16="http://schemas.microsoft.com/office/drawing/2014/main" id="{DBA5D59C-E95D-4D6A-A778-A18D5A35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81" name="Picture 3580" descr="https://mail.google.com/mail/u/1/images/cleardot.gif">
          <a:extLst>
            <a:ext uri="{FF2B5EF4-FFF2-40B4-BE49-F238E27FC236}">
              <a16:creationId xmlns:a16="http://schemas.microsoft.com/office/drawing/2014/main" id="{8DA4F02C-4B0F-4D72-A1C6-AF353558D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82" name="Picture 3581" descr="https://mail.google.com/mail/u/1/images/cleardot.gif">
          <a:extLst>
            <a:ext uri="{FF2B5EF4-FFF2-40B4-BE49-F238E27FC236}">
              <a16:creationId xmlns:a16="http://schemas.microsoft.com/office/drawing/2014/main" id="{D918C3BF-31C0-4284-ADBC-DEB37742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83" name="Picture 3582" descr="https://mail.google.com/mail/u/1/images/cleardot.gif">
          <a:extLst>
            <a:ext uri="{FF2B5EF4-FFF2-40B4-BE49-F238E27FC236}">
              <a16:creationId xmlns:a16="http://schemas.microsoft.com/office/drawing/2014/main" id="{15E3906D-3C61-4DCC-B18F-B3F578672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84" name="Picture 3583" descr="https://mail.google.com/mail/u/1/images/cleardot.gif">
          <a:extLst>
            <a:ext uri="{FF2B5EF4-FFF2-40B4-BE49-F238E27FC236}">
              <a16:creationId xmlns:a16="http://schemas.microsoft.com/office/drawing/2014/main" id="{695B2E7F-F9D6-42F6-AF0A-5DD71F8C5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85" name="Picture 3584" descr="https://mail.google.com/mail/u/1/images/cleardot.gif">
          <a:extLst>
            <a:ext uri="{FF2B5EF4-FFF2-40B4-BE49-F238E27FC236}">
              <a16:creationId xmlns:a16="http://schemas.microsoft.com/office/drawing/2014/main" id="{A2F78CE9-588A-4909-A3F7-2DE1D558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86" name="Picture 3585" descr="https://mail.google.com/mail/u/1/images/cleardot.gif">
          <a:extLst>
            <a:ext uri="{FF2B5EF4-FFF2-40B4-BE49-F238E27FC236}">
              <a16:creationId xmlns:a16="http://schemas.microsoft.com/office/drawing/2014/main" id="{7EC3EB12-D49B-44FA-8CD6-3BA4D1AD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87" name="Picture 3586" descr="https://mail.google.com/mail/u/1/images/cleardot.gif">
          <a:extLst>
            <a:ext uri="{FF2B5EF4-FFF2-40B4-BE49-F238E27FC236}">
              <a16:creationId xmlns:a16="http://schemas.microsoft.com/office/drawing/2014/main" id="{ED1790FF-499C-4E5B-9E0C-943B395F7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88" name="Picture 3587" descr="https://mail.google.com/mail/u/1/images/cleardot.gif">
          <a:extLst>
            <a:ext uri="{FF2B5EF4-FFF2-40B4-BE49-F238E27FC236}">
              <a16:creationId xmlns:a16="http://schemas.microsoft.com/office/drawing/2014/main" id="{0985F364-6439-4D84-809B-6F30E143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89" name="Picture 3588" descr="https://mail.google.com/mail/u/1/images/cleardot.gif">
          <a:extLst>
            <a:ext uri="{FF2B5EF4-FFF2-40B4-BE49-F238E27FC236}">
              <a16:creationId xmlns:a16="http://schemas.microsoft.com/office/drawing/2014/main" id="{116E3D55-51FE-400E-A930-571344AE8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90" name="Picture 3589" descr="https://mail.google.com/mail/u/1/images/cleardot.gif">
          <a:extLst>
            <a:ext uri="{FF2B5EF4-FFF2-40B4-BE49-F238E27FC236}">
              <a16:creationId xmlns:a16="http://schemas.microsoft.com/office/drawing/2014/main" id="{D06A024C-66C2-4E9C-94F7-3BBDD4B0B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91" name="Picture 3590" descr="https://mail.google.com/mail/u/1/images/cleardot.gif">
          <a:extLst>
            <a:ext uri="{FF2B5EF4-FFF2-40B4-BE49-F238E27FC236}">
              <a16:creationId xmlns:a16="http://schemas.microsoft.com/office/drawing/2014/main" id="{A5C4C198-C5AB-49DC-BD96-0E3B35F3B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92" name="Picture 3591" descr="https://mail.google.com/mail/u/1/images/cleardot.gif">
          <a:extLst>
            <a:ext uri="{FF2B5EF4-FFF2-40B4-BE49-F238E27FC236}">
              <a16:creationId xmlns:a16="http://schemas.microsoft.com/office/drawing/2014/main" id="{9502514F-9952-4EED-B76A-F1B212EAB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93" name="Picture 3592" descr="https://mail.google.com/mail/u/1/images/cleardot.gif">
          <a:extLst>
            <a:ext uri="{FF2B5EF4-FFF2-40B4-BE49-F238E27FC236}">
              <a16:creationId xmlns:a16="http://schemas.microsoft.com/office/drawing/2014/main" id="{0CFF5242-70E3-4E5A-BBC0-D9E60D725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94" name="Picture 3593" descr="https://mail.google.com/mail/u/1/images/cleardot.gif">
          <a:extLst>
            <a:ext uri="{FF2B5EF4-FFF2-40B4-BE49-F238E27FC236}">
              <a16:creationId xmlns:a16="http://schemas.microsoft.com/office/drawing/2014/main" id="{C3212314-105D-4845-8266-73821FB81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95" name="Picture 3594" descr="https://mail.google.com/mail/u/1/images/cleardot.gif">
          <a:extLst>
            <a:ext uri="{FF2B5EF4-FFF2-40B4-BE49-F238E27FC236}">
              <a16:creationId xmlns:a16="http://schemas.microsoft.com/office/drawing/2014/main" id="{6553D4C9-D02E-4C2E-8126-D861D43E8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96" name="Picture 3595" descr="https://mail.google.com/mail/u/1/images/cleardot.gif">
          <a:extLst>
            <a:ext uri="{FF2B5EF4-FFF2-40B4-BE49-F238E27FC236}">
              <a16:creationId xmlns:a16="http://schemas.microsoft.com/office/drawing/2014/main" id="{B1B03984-D570-4689-A76D-57C04C57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97" name="Picture 3596" descr="https://mail.google.com/mail/u/1/images/cleardot.gif">
          <a:extLst>
            <a:ext uri="{FF2B5EF4-FFF2-40B4-BE49-F238E27FC236}">
              <a16:creationId xmlns:a16="http://schemas.microsoft.com/office/drawing/2014/main" id="{DE6274AD-6508-4159-974B-1B1A8429F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98" name="Picture 3597" descr="https://mail.google.com/mail/u/1/images/cleardot.gif">
          <a:extLst>
            <a:ext uri="{FF2B5EF4-FFF2-40B4-BE49-F238E27FC236}">
              <a16:creationId xmlns:a16="http://schemas.microsoft.com/office/drawing/2014/main" id="{8C305D4A-0207-4EB5-ADAE-3F8F918AA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599" name="Picture 3598" descr="https://mail.google.com/mail/u/1/images/cleardot.gif">
          <a:extLst>
            <a:ext uri="{FF2B5EF4-FFF2-40B4-BE49-F238E27FC236}">
              <a16:creationId xmlns:a16="http://schemas.microsoft.com/office/drawing/2014/main" id="{FB4AD67F-8BC9-4A80-B754-252D5816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00" name="Picture 3599" descr="https://mail.google.com/mail/u/1/images/cleardot.gif">
          <a:extLst>
            <a:ext uri="{FF2B5EF4-FFF2-40B4-BE49-F238E27FC236}">
              <a16:creationId xmlns:a16="http://schemas.microsoft.com/office/drawing/2014/main" id="{5B684F48-C95D-4A52-A093-D43CF0404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01" name="Picture 3600" descr="https://mail.google.com/mail/u/1/images/cleardot.gif">
          <a:extLst>
            <a:ext uri="{FF2B5EF4-FFF2-40B4-BE49-F238E27FC236}">
              <a16:creationId xmlns:a16="http://schemas.microsoft.com/office/drawing/2014/main" id="{4F357F85-7D1D-4137-9F8B-3E8C51591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02" name="Picture 3601" descr="https://mail.google.com/mail/u/1/images/cleardot.gif">
          <a:extLst>
            <a:ext uri="{FF2B5EF4-FFF2-40B4-BE49-F238E27FC236}">
              <a16:creationId xmlns:a16="http://schemas.microsoft.com/office/drawing/2014/main" id="{49F1F7C6-95B6-4F8D-AE67-3216539DA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03" name="Picture 3602" descr="https://mail.google.com/mail/u/1/images/cleardot.gif">
          <a:extLst>
            <a:ext uri="{FF2B5EF4-FFF2-40B4-BE49-F238E27FC236}">
              <a16:creationId xmlns:a16="http://schemas.microsoft.com/office/drawing/2014/main" id="{9DF100F9-1B2E-42E6-AA3F-5FC20A10D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04" name="Picture 3603" descr="https://mail.google.com/mail/u/1/images/cleardot.gif">
          <a:extLst>
            <a:ext uri="{FF2B5EF4-FFF2-40B4-BE49-F238E27FC236}">
              <a16:creationId xmlns:a16="http://schemas.microsoft.com/office/drawing/2014/main" id="{7F9734EE-D400-47CF-95EA-C1FB400F0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05" name="Picture 3604" descr="https://mail.google.com/mail/u/1/images/cleardot.gif">
          <a:extLst>
            <a:ext uri="{FF2B5EF4-FFF2-40B4-BE49-F238E27FC236}">
              <a16:creationId xmlns:a16="http://schemas.microsoft.com/office/drawing/2014/main" id="{E45E9662-3CAC-4B39-B653-037E767D7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06" name="Picture 3605" descr="https://mail.google.com/mail/u/1/images/cleardot.gif">
          <a:extLst>
            <a:ext uri="{FF2B5EF4-FFF2-40B4-BE49-F238E27FC236}">
              <a16:creationId xmlns:a16="http://schemas.microsoft.com/office/drawing/2014/main" id="{37F08884-7EB0-4BB0-BD9E-8EBB260FD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07" name="Picture 3606" descr="https://mail.google.com/mail/u/1/images/cleardot.gif">
          <a:extLst>
            <a:ext uri="{FF2B5EF4-FFF2-40B4-BE49-F238E27FC236}">
              <a16:creationId xmlns:a16="http://schemas.microsoft.com/office/drawing/2014/main" id="{89015A76-173F-492F-A80B-98D345358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08" name="Picture 3607" descr="https://mail.google.com/mail/u/1/images/cleardot.gif">
          <a:extLst>
            <a:ext uri="{FF2B5EF4-FFF2-40B4-BE49-F238E27FC236}">
              <a16:creationId xmlns:a16="http://schemas.microsoft.com/office/drawing/2014/main" id="{16403388-CB31-4AAE-8FEA-B1FDDC18E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09" name="Picture 3608" descr="https://mail.google.com/mail/u/1/images/cleardot.gif">
          <a:extLst>
            <a:ext uri="{FF2B5EF4-FFF2-40B4-BE49-F238E27FC236}">
              <a16:creationId xmlns:a16="http://schemas.microsoft.com/office/drawing/2014/main" id="{3053AF28-BB81-4E9F-B891-34F9FDA08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10" name="Picture 3609" descr="https://mail.google.com/mail/u/1/images/cleardot.gif">
          <a:extLst>
            <a:ext uri="{FF2B5EF4-FFF2-40B4-BE49-F238E27FC236}">
              <a16:creationId xmlns:a16="http://schemas.microsoft.com/office/drawing/2014/main" id="{A47B3831-3404-4B58-B2A3-8C941F7BE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11" name="Picture 3610" descr="https://mail.google.com/mail/u/1/images/cleardot.gif">
          <a:extLst>
            <a:ext uri="{FF2B5EF4-FFF2-40B4-BE49-F238E27FC236}">
              <a16:creationId xmlns:a16="http://schemas.microsoft.com/office/drawing/2014/main" id="{D371C815-4666-4C73-98BB-69A9B61FF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12" name="Picture 3611" descr="https://mail.google.com/mail/u/1/images/cleardot.gif">
          <a:extLst>
            <a:ext uri="{FF2B5EF4-FFF2-40B4-BE49-F238E27FC236}">
              <a16:creationId xmlns:a16="http://schemas.microsoft.com/office/drawing/2014/main" id="{03F452E7-033C-4D59-9FB7-173BBBD2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13" name="Picture 3612" descr="https://mail.google.com/mail/u/1/images/cleardot.gif">
          <a:extLst>
            <a:ext uri="{FF2B5EF4-FFF2-40B4-BE49-F238E27FC236}">
              <a16:creationId xmlns:a16="http://schemas.microsoft.com/office/drawing/2014/main" id="{D7E1E050-C1AD-46BE-B45A-2460D63C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14" name="Picture 3613" descr="https://mail.google.com/mail/u/1/images/cleardot.gif">
          <a:extLst>
            <a:ext uri="{FF2B5EF4-FFF2-40B4-BE49-F238E27FC236}">
              <a16:creationId xmlns:a16="http://schemas.microsoft.com/office/drawing/2014/main" id="{DFF96DB5-AF14-4469-B716-2493A83CD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15" name="Picture 3614" descr="https://mail.google.com/mail/u/1/images/cleardot.gif">
          <a:extLst>
            <a:ext uri="{FF2B5EF4-FFF2-40B4-BE49-F238E27FC236}">
              <a16:creationId xmlns:a16="http://schemas.microsoft.com/office/drawing/2014/main" id="{E2006523-6E47-4022-A522-0183FB43A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16" name="Picture 3615" descr="https://mail.google.com/mail/u/1/images/cleardot.gif">
          <a:extLst>
            <a:ext uri="{FF2B5EF4-FFF2-40B4-BE49-F238E27FC236}">
              <a16:creationId xmlns:a16="http://schemas.microsoft.com/office/drawing/2014/main" id="{CC4F580D-84A7-4872-B23F-0ECF867BA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17" name="Picture 3616" descr="https://mail.google.com/mail/u/1/images/cleardot.gif">
          <a:extLst>
            <a:ext uri="{FF2B5EF4-FFF2-40B4-BE49-F238E27FC236}">
              <a16:creationId xmlns:a16="http://schemas.microsoft.com/office/drawing/2014/main" id="{B9A3911E-46D8-4B47-967B-55E26A5E7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18" name="Picture 3617" descr="https://mail.google.com/mail/u/1/images/cleardot.gif">
          <a:extLst>
            <a:ext uri="{FF2B5EF4-FFF2-40B4-BE49-F238E27FC236}">
              <a16:creationId xmlns:a16="http://schemas.microsoft.com/office/drawing/2014/main" id="{4C386546-DE74-4119-AE20-6B72362D3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19" name="Picture 3618" descr="https://mail.google.com/mail/u/1/images/cleardot.gif">
          <a:extLst>
            <a:ext uri="{FF2B5EF4-FFF2-40B4-BE49-F238E27FC236}">
              <a16:creationId xmlns:a16="http://schemas.microsoft.com/office/drawing/2014/main" id="{588F3653-4946-4D41-9B3F-AD971972E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20" name="Picture 3619" descr="https://mail.google.com/mail/u/1/images/cleardot.gif">
          <a:extLst>
            <a:ext uri="{FF2B5EF4-FFF2-40B4-BE49-F238E27FC236}">
              <a16:creationId xmlns:a16="http://schemas.microsoft.com/office/drawing/2014/main" id="{8E752D7B-E4F5-42EE-8A40-E02C9B98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21" name="Picture 3620" descr="https://mail.google.com/mail/u/1/images/cleardot.gif">
          <a:extLst>
            <a:ext uri="{FF2B5EF4-FFF2-40B4-BE49-F238E27FC236}">
              <a16:creationId xmlns:a16="http://schemas.microsoft.com/office/drawing/2014/main" id="{7D879AF6-0ACA-437E-9B35-5970E7F74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22" name="Picture 3621" descr="https://mail.google.com/mail/u/1/images/cleardot.gif">
          <a:extLst>
            <a:ext uri="{FF2B5EF4-FFF2-40B4-BE49-F238E27FC236}">
              <a16:creationId xmlns:a16="http://schemas.microsoft.com/office/drawing/2014/main" id="{A53EB72D-5956-4FDC-9FD9-07CEA4848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23" name="Picture 3622" descr="https://mail.google.com/mail/u/1/images/cleardot.gif">
          <a:extLst>
            <a:ext uri="{FF2B5EF4-FFF2-40B4-BE49-F238E27FC236}">
              <a16:creationId xmlns:a16="http://schemas.microsoft.com/office/drawing/2014/main" id="{5597A2EE-66C9-4DEF-B6D0-74EFABBAB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24" name="Picture 3623" descr="https://mail.google.com/mail/u/1/images/cleardot.gif">
          <a:extLst>
            <a:ext uri="{FF2B5EF4-FFF2-40B4-BE49-F238E27FC236}">
              <a16:creationId xmlns:a16="http://schemas.microsoft.com/office/drawing/2014/main" id="{9CE7816A-0FCF-4067-B8E3-98FE16CDA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3625" name="Picture 3624" descr="https://mail.google.com/mail/u/1/images/cleardot.gif">
          <a:extLst>
            <a:ext uri="{FF2B5EF4-FFF2-40B4-BE49-F238E27FC236}">
              <a16:creationId xmlns:a16="http://schemas.microsoft.com/office/drawing/2014/main" id="{61EED2CD-B4EA-4FB0-95F9-76E4EFA39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40" y="85039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80813-5891-4970-87AB-2B527FCBF04D}">
  <sheetPr>
    <tabColor rgb="FF92D050"/>
    <pageSetUpPr fitToPage="1"/>
  </sheetPr>
  <dimension ref="A1:M51"/>
  <sheetViews>
    <sheetView tabSelected="1" zoomScaleNormal="100" workbookViewId="0">
      <selection activeCell="E58" sqref="E58"/>
    </sheetView>
  </sheetViews>
  <sheetFormatPr defaultColWidth="10.109375" defaultRowHeight="14.4"/>
  <cols>
    <col min="1" max="1" width="3" customWidth="1"/>
    <col min="2" max="2" width="12.33203125" customWidth="1"/>
    <col min="3" max="9" width="17.6640625" customWidth="1"/>
    <col min="10" max="10" width="7" customWidth="1"/>
    <col min="12" max="12" width="16.77734375" bestFit="1" customWidth="1"/>
  </cols>
  <sheetData>
    <row r="1" spans="1:13" s="63" customFormat="1" ht="20.100000000000001" customHeight="1">
      <c r="A1" s="206" t="s">
        <v>0</v>
      </c>
      <c r="B1" s="206"/>
      <c r="C1" s="206"/>
      <c r="D1" s="207" t="s">
        <v>35</v>
      </c>
      <c r="E1" s="207"/>
      <c r="F1" s="207"/>
      <c r="G1" s="207"/>
      <c r="H1" s="207"/>
      <c r="I1" s="207"/>
      <c r="J1" s="62"/>
    </row>
    <row r="2" spans="1:13" s="63" customFormat="1" ht="19.8" customHeight="1" thickBot="1">
      <c r="A2" s="208" t="s">
        <v>36</v>
      </c>
      <c r="B2" s="208"/>
      <c r="C2" s="208"/>
      <c r="D2" s="209" t="s">
        <v>37</v>
      </c>
      <c r="E2" s="209"/>
      <c r="F2" s="209"/>
      <c r="G2" s="209"/>
      <c r="H2" s="209"/>
      <c r="I2" s="209"/>
      <c r="J2" s="62"/>
    </row>
    <row r="3" spans="1:13" ht="15" hidden="1" thickTop="1">
      <c r="A3" s="210" t="s">
        <v>38</v>
      </c>
      <c r="B3" s="212" t="s">
        <v>39</v>
      </c>
      <c r="C3" s="64">
        <v>45572</v>
      </c>
      <c r="D3" s="64">
        <f t="shared" ref="D3:I3" si="0">C3+1</f>
        <v>45573</v>
      </c>
      <c r="E3" s="64">
        <f t="shared" si="0"/>
        <v>45574</v>
      </c>
      <c r="F3" s="64">
        <f t="shared" si="0"/>
        <v>45575</v>
      </c>
      <c r="G3" s="64">
        <f t="shared" si="0"/>
        <v>45576</v>
      </c>
      <c r="H3" s="64">
        <f t="shared" si="0"/>
        <v>45577</v>
      </c>
      <c r="I3" s="65">
        <f t="shared" si="0"/>
        <v>45578</v>
      </c>
      <c r="J3" s="66"/>
      <c r="K3" s="67"/>
      <c r="L3" s="67"/>
      <c r="M3" s="67"/>
    </row>
    <row r="4" spans="1:13" hidden="1">
      <c r="A4" s="211"/>
      <c r="B4" s="213"/>
      <c r="C4" s="68" t="s">
        <v>40</v>
      </c>
      <c r="D4" s="68" t="s">
        <v>41</v>
      </c>
      <c r="E4" s="68" t="s">
        <v>42</v>
      </c>
      <c r="F4" s="68" t="s">
        <v>43</v>
      </c>
      <c r="G4" s="68" t="s">
        <v>44</v>
      </c>
      <c r="H4" s="68" t="s">
        <v>45</v>
      </c>
      <c r="I4" s="69" t="s">
        <v>46</v>
      </c>
      <c r="J4" s="66"/>
      <c r="K4" s="67"/>
      <c r="L4" s="67"/>
      <c r="M4" s="67"/>
    </row>
    <row r="5" spans="1:13" hidden="1">
      <c r="A5" s="214">
        <v>1</v>
      </c>
      <c r="B5" s="217" t="s">
        <v>47</v>
      </c>
      <c r="C5" s="70"/>
      <c r="D5" s="71"/>
      <c r="E5" s="70"/>
      <c r="F5" s="70"/>
      <c r="G5" s="70"/>
      <c r="H5" s="70"/>
      <c r="I5" s="72" t="s">
        <v>48</v>
      </c>
      <c r="J5" s="66"/>
      <c r="K5" s="67"/>
      <c r="L5" s="67"/>
      <c r="M5" s="67"/>
    </row>
    <row r="6" spans="1:13" hidden="1">
      <c r="A6" s="215"/>
      <c r="B6" s="218"/>
      <c r="C6" s="73"/>
      <c r="D6" s="74"/>
      <c r="E6" s="73"/>
      <c r="F6" s="75"/>
      <c r="G6" s="73"/>
      <c r="H6" s="73"/>
      <c r="I6" s="76" t="s">
        <v>49</v>
      </c>
      <c r="J6" s="66"/>
      <c r="K6" s="67"/>
      <c r="L6" s="67"/>
      <c r="M6" s="67"/>
    </row>
    <row r="7" spans="1:13" hidden="1">
      <c r="A7" s="216"/>
      <c r="B7" s="219"/>
      <c r="C7" s="77"/>
      <c r="D7" s="78"/>
      <c r="E7" s="77"/>
      <c r="F7" s="78"/>
      <c r="G7" s="77"/>
      <c r="H7" s="79"/>
      <c r="I7" s="80" t="s">
        <v>50</v>
      </c>
      <c r="J7" s="66"/>
      <c r="K7" s="67"/>
      <c r="L7" s="67"/>
      <c r="M7" s="67"/>
    </row>
    <row r="8" spans="1:13" hidden="1">
      <c r="A8" s="214">
        <v>2</v>
      </c>
      <c r="B8" s="217" t="s">
        <v>51</v>
      </c>
      <c r="C8" s="70"/>
      <c r="D8" s="71"/>
      <c r="E8" s="70"/>
      <c r="F8" s="70"/>
      <c r="G8" s="70"/>
      <c r="H8" s="70"/>
      <c r="I8" s="72" t="s">
        <v>48</v>
      </c>
      <c r="J8" s="66"/>
      <c r="K8" s="67"/>
      <c r="L8" s="67"/>
      <c r="M8" s="67"/>
    </row>
    <row r="9" spans="1:13" hidden="1">
      <c r="A9" s="215"/>
      <c r="B9" s="218"/>
      <c r="C9" s="73"/>
      <c r="D9" s="74"/>
      <c r="E9" s="73"/>
      <c r="F9" s="75"/>
      <c r="G9" s="73"/>
      <c r="H9" s="73"/>
      <c r="I9" s="76" t="s">
        <v>49</v>
      </c>
      <c r="J9" s="66"/>
      <c r="K9" s="67"/>
      <c r="L9" s="67"/>
      <c r="M9" s="67"/>
    </row>
    <row r="10" spans="1:13" hidden="1">
      <c r="A10" s="216"/>
      <c r="B10" s="219"/>
      <c r="C10" s="77"/>
      <c r="D10" s="78"/>
      <c r="E10" s="77"/>
      <c r="F10" s="78"/>
      <c r="G10" s="77"/>
      <c r="H10" s="79"/>
      <c r="I10" s="80" t="s">
        <v>50</v>
      </c>
      <c r="J10" s="66"/>
      <c r="K10" s="67"/>
      <c r="L10" s="67"/>
      <c r="M10" s="67"/>
    </row>
    <row r="11" spans="1:13" hidden="1">
      <c r="A11" s="214">
        <v>3</v>
      </c>
      <c r="B11" s="217" t="s">
        <v>52</v>
      </c>
      <c r="C11" s="70"/>
      <c r="D11" s="70"/>
      <c r="E11" s="70"/>
      <c r="F11" s="70"/>
      <c r="G11" s="70"/>
      <c r="H11" s="81" t="s">
        <v>48</v>
      </c>
      <c r="I11" s="72" t="s">
        <v>48</v>
      </c>
      <c r="J11" s="66"/>
      <c r="K11" s="82" t="s">
        <v>53</v>
      </c>
      <c r="L11" s="83" t="s">
        <v>50</v>
      </c>
      <c r="M11" s="84"/>
    </row>
    <row r="12" spans="1:13" hidden="1">
      <c r="A12" s="215"/>
      <c r="B12" s="218"/>
      <c r="C12" s="85"/>
      <c r="D12" s="85"/>
      <c r="E12" s="85"/>
      <c r="F12" s="85"/>
      <c r="G12" s="85"/>
      <c r="H12" s="86" t="s">
        <v>49</v>
      </c>
      <c r="I12" s="76" t="s">
        <v>49</v>
      </c>
      <c r="J12" s="66"/>
      <c r="K12" s="87" t="s">
        <v>54</v>
      </c>
      <c r="L12" s="88" t="s">
        <v>55</v>
      </c>
      <c r="M12" s="89"/>
    </row>
    <row r="13" spans="1:13" ht="15" hidden="1" thickBot="1">
      <c r="A13" s="220"/>
      <c r="B13" s="221"/>
      <c r="C13" s="90"/>
      <c r="D13" s="90"/>
      <c r="E13" s="90"/>
      <c r="F13" s="90"/>
      <c r="G13" s="90"/>
      <c r="H13" s="91" t="s">
        <v>50</v>
      </c>
      <c r="I13" s="92" t="s">
        <v>50</v>
      </c>
      <c r="J13" s="66"/>
      <c r="K13" s="67"/>
      <c r="L13" s="67"/>
      <c r="M13" s="67"/>
    </row>
    <row r="14" spans="1:13" s="63" customFormat="1" ht="8.25" hidden="1" customHeight="1" thickTop="1" thickBot="1">
      <c r="A14" s="93"/>
      <c r="B14" s="93"/>
      <c r="C14" s="94"/>
      <c r="D14" s="94"/>
      <c r="E14" s="94"/>
      <c r="F14" s="94"/>
      <c r="G14" s="95"/>
      <c r="H14" s="95"/>
      <c r="I14" s="95"/>
      <c r="J14" s="62"/>
    </row>
    <row r="15" spans="1:13" ht="15" hidden="1" thickTop="1">
      <c r="A15" s="210" t="s">
        <v>38</v>
      </c>
      <c r="B15" s="212" t="s">
        <v>39</v>
      </c>
      <c r="C15" s="64">
        <v>45579</v>
      </c>
      <c r="D15" s="64">
        <f t="shared" ref="D15:I15" si="1">C15+1</f>
        <v>45580</v>
      </c>
      <c r="E15" s="64">
        <f t="shared" si="1"/>
        <v>45581</v>
      </c>
      <c r="F15" s="64">
        <f t="shared" si="1"/>
        <v>45582</v>
      </c>
      <c r="G15" s="64">
        <f t="shared" si="1"/>
        <v>45583</v>
      </c>
      <c r="H15" s="64">
        <f t="shared" si="1"/>
        <v>45584</v>
      </c>
      <c r="I15" s="65">
        <f t="shared" si="1"/>
        <v>45585</v>
      </c>
      <c r="J15" s="66"/>
      <c r="K15" s="67"/>
      <c r="L15" s="67"/>
      <c r="M15" s="67"/>
    </row>
    <row r="16" spans="1:13" hidden="1">
      <c r="A16" s="211"/>
      <c r="B16" s="213"/>
      <c r="C16" s="68" t="s">
        <v>40</v>
      </c>
      <c r="D16" s="68" t="s">
        <v>41</v>
      </c>
      <c r="E16" s="68" t="s">
        <v>42</v>
      </c>
      <c r="F16" s="68" t="s">
        <v>43</v>
      </c>
      <c r="G16" s="68" t="s">
        <v>44</v>
      </c>
      <c r="H16" s="68" t="s">
        <v>45</v>
      </c>
      <c r="I16" s="69" t="s">
        <v>46</v>
      </c>
      <c r="J16" s="66"/>
      <c r="K16" s="67"/>
      <c r="L16" s="67"/>
      <c r="M16" s="67"/>
    </row>
    <row r="17" spans="1:13" hidden="1">
      <c r="A17" s="214">
        <v>1</v>
      </c>
      <c r="B17" s="217" t="s">
        <v>47</v>
      </c>
      <c r="C17" s="70"/>
      <c r="D17" s="71"/>
      <c r="E17" s="70"/>
      <c r="F17" s="70"/>
      <c r="G17" s="70"/>
      <c r="H17" s="70"/>
      <c r="I17" s="96"/>
      <c r="J17" s="66"/>
      <c r="K17" s="67"/>
      <c r="L17" s="67"/>
      <c r="M17" s="67"/>
    </row>
    <row r="18" spans="1:13" hidden="1">
      <c r="A18" s="215"/>
      <c r="B18" s="218"/>
      <c r="C18" s="73"/>
      <c r="D18" s="74"/>
      <c r="E18" s="73"/>
      <c r="F18" s="75"/>
      <c r="G18" s="73"/>
      <c r="H18" s="85"/>
      <c r="I18" s="97"/>
      <c r="J18" s="66"/>
      <c r="K18" s="67"/>
      <c r="L18" s="67"/>
      <c r="M18" s="67"/>
    </row>
    <row r="19" spans="1:13" hidden="1">
      <c r="A19" s="216"/>
      <c r="B19" s="219"/>
      <c r="C19" s="77"/>
      <c r="D19" s="78"/>
      <c r="E19" s="77"/>
      <c r="F19" s="78"/>
      <c r="G19" s="77"/>
      <c r="H19" s="79"/>
      <c r="I19" s="98"/>
      <c r="J19" s="66"/>
      <c r="K19" s="67"/>
      <c r="L19" s="67"/>
      <c r="M19" s="67"/>
    </row>
    <row r="20" spans="1:13" hidden="1">
      <c r="A20" s="214">
        <v>2</v>
      </c>
      <c r="B20" s="217" t="s">
        <v>51</v>
      </c>
      <c r="C20" s="70"/>
      <c r="D20" s="71"/>
      <c r="E20" s="70"/>
      <c r="F20" s="70"/>
      <c r="G20" s="70"/>
      <c r="H20" s="70"/>
      <c r="I20" s="96"/>
      <c r="J20" s="66"/>
      <c r="K20" s="67"/>
      <c r="L20" s="67"/>
      <c r="M20" s="67"/>
    </row>
    <row r="21" spans="1:13" hidden="1">
      <c r="A21" s="215"/>
      <c r="B21" s="218"/>
      <c r="C21" s="73"/>
      <c r="D21" s="74"/>
      <c r="E21" s="73"/>
      <c r="F21" s="75"/>
      <c r="G21" s="73"/>
      <c r="H21" s="85"/>
      <c r="I21" s="97"/>
      <c r="J21" s="66"/>
      <c r="K21" s="67"/>
      <c r="L21" s="67"/>
      <c r="M21" s="67"/>
    </row>
    <row r="22" spans="1:13" hidden="1">
      <c r="A22" s="216"/>
      <c r="B22" s="219"/>
      <c r="C22" s="77"/>
      <c r="D22" s="78"/>
      <c r="E22" s="77"/>
      <c r="F22" s="78"/>
      <c r="G22" s="77"/>
      <c r="H22" s="79"/>
      <c r="I22" s="98"/>
      <c r="J22" s="66"/>
      <c r="K22" s="67"/>
      <c r="L22" s="67"/>
      <c r="M22" s="67"/>
    </row>
    <row r="23" spans="1:13" hidden="1">
      <c r="A23" s="214">
        <v>3</v>
      </c>
      <c r="B23" s="217" t="s">
        <v>52</v>
      </c>
      <c r="C23" s="99" t="s">
        <v>32</v>
      </c>
      <c r="D23" s="70"/>
      <c r="E23" s="99" t="s">
        <v>32</v>
      </c>
      <c r="F23" s="70"/>
      <c r="G23" s="99" t="s">
        <v>32</v>
      </c>
      <c r="H23" s="70"/>
      <c r="I23" s="96"/>
      <c r="J23" s="66"/>
      <c r="K23" s="100"/>
      <c r="L23" s="100"/>
      <c r="M23" s="100"/>
    </row>
    <row r="24" spans="1:13" hidden="1">
      <c r="A24" s="215"/>
      <c r="B24" s="218"/>
      <c r="C24" s="101" t="s">
        <v>56</v>
      </c>
      <c r="D24" s="85"/>
      <c r="E24" s="101" t="s">
        <v>56</v>
      </c>
      <c r="F24" s="85"/>
      <c r="G24" s="101" t="s">
        <v>56</v>
      </c>
      <c r="H24" s="85"/>
      <c r="I24" s="97"/>
      <c r="J24" s="66"/>
      <c r="K24" s="100"/>
      <c r="L24" s="100"/>
      <c r="M24" s="100"/>
    </row>
    <row r="25" spans="1:13" ht="15" hidden="1" thickBot="1">
      <c r="A25" s="220"/>
      <c r="B25" s="221"/>
      <c r="C25" s="102" t="s">
        <v>34</v>
      </c>
      <c r="D25" s="90"/>
      <c r="E25" s="102" t="s">
        <v>34</v>
      </c>
      <c r="F25" s="90"/>
      <c r="G25" s="102" t="s">
        <v>34</v>
      </c>
      <c r="H25" s="90"/>
      <c r="I25" s="103"/>
      <c r="J25" s="66"/>
      <c r="K25" s="67"/>
      <c r="L25" s="67"/>
      <c r="M25" s="67"/>
    </row>
    <row r="26" spans="1:13" ht="15.6" hidden="1" thickTop="1" thickBot="1">
      <c r="A26" s="104"/>
      <c r="B26" s="105"/>
      <c r="C26" s="106"/>
      <c r="D26" s="107"/>
      <c r="E26" s="106"/>
      <c r="F26" s="107"/>
      <c r="G26" s="106"/>
      <c r="H26" s="107"/>
      <c r="I26" s="107"/>
      <c r="J26" s="66"/>
      <c r="K26" s="67"/>
      <c r="L26" s="67"/>
      <c r="M26" s="67"/>
    </row>
    <row r="27" spans="1:13" ht="15" hidden="1" thickTop="1">
      <c r="A27" s="210" t="s">
        <v>38</v>
      </c>
      <c r="B27" s="212" t="s">
        <v>39</v>
      </c>
      <c r="C27" s="64">
        <f>I15+1</f>
        <v>45586</v>
      </c>
      <c r="D27" s="64">
        <f t="shared" ref="D27:I27" si="2">C27+1</f>
        <v>45587</v>
      </c>
      <c r="E27" s="64">
        <f t="shared" si="2"/>
        <v>45588</v>
      </c>
      <c r="F27" s="64">
        <f t="shared" si="2"/>
        <v>45589</v>
      </c>
      <c r="G27" s="64">
        <f t="shared" si="2"/>
        <v>45590</v>
      </c>
      <c r="H27" s="64">
        <f t="shared" si="2"/>
        <v>45591</v>
      </c>
      <c r="I27" s="65">
        <f t="shared" si="2"/>
        <v>45592</v>
      </c>
      <c r="J27" s="66"/>
      <c r="K27" s="67"/>
      <c r="L27" s="67"/>
      <c r="M27" s="67"/>
    </row>
    <row r="28" spans="1:13" hidden="1">
      <c r="A28" s="211"/>
      <c r="B28" s="213"/>
      <c r="C28" s="68" t="s">
        <v>40</v>
      </c>
      <c r="D28" s="68" t="s">
        <v>41</v>
      </c>
      <c r="E28" s="68" t="s">
        <v>42</v>
      </c>
      <c r="F28" s="68" t="s">
        <v>43</v>
      </c>
      <c r="G28" s="68" t="s">
        <v>44</v>
      </c>
      <c r="H28" s="68" t="s">
        <v>45</v>
      </c>
      <c r="I28" s="69" t="s">
        <v>46</v>
      </c>
      <c r="J28" s="66"/>
      <c r="K28" s="67"/>
      <c r="L28" s="67"/>
      <c r="M28" s="67"/>
    </row>
    <row r="29" spans="1:13" hidden="1">
      <c r="A29" s="214">
        <v>1</v>
      </c>
      <c r="B29" s="217" t="s">
        <v>47</v>
      </c>
      <c r="C29" s="70"/>
      <c r="D29" s="71"/>
      <c r="E29" s="70"/>
      <c r="F29" s="70"/>
      <c r="G29" s="70"/>
      <c r="H29" s="70"/>
      <c r="I29" s="96"/>
      <c r="J29" s="66"/>
      <c r="K29" s="67"/>
      <c r="L29" s="67"/>
      <c r="M29" s="67"/>
    </row>
    <row r="30" spans="1:13" hidden="1">
      <c r="A30" s="215"/>
      <c r="B30" s="218"/>
      <c r="C30" s="73"/>
      <c r="D30" s="74"/>
      <c r="E30" s="73"/>
      <c r="F30" s="75"/>
      <c r="G30" s="73"/>
      <c r="H30" s="73"/>
      <c r="I30" s="108"/>
      <c r="J30" s="66"/>
      <c r="K30" s="67"/>
      <c r="L30" s="67"/>
      <c r="M30" s="67"/>
    </row>
    <row r="31" spans="1:13" hidden="1">
      <c r="A31" s="216"/>
      <c r="B31" s="219"/>
      <c r="C31" s="77"/>
      <c r="D31" s="78"/>
      <c r="E31" s="77"/>
      <c r="F31" s="78"/>
      <c r="G31" s="77"/>
      <c r="H31" s="79"/>
      <c r="I31" s="98"/>
      <c r="J31" s="66"/>
      <c r="K31" s="67"/>
      <c r="L31" s="67"/>
      <c r="M31" s="67"/>
    </row>
    <row r="32" spans="1:13" hidden="1">
      <c r="A32" s="214">
        <v>2</v>
      </c>
      <c r="B32" s="217" t="s">
        <v>51</v>
      </c>
      <c r="C32" s="70"/>
      <c r="D32" s="71"/>
      <c r="E32" s="70"/>
      <c r="F32" s="70"/>
      <c r="G32" s="70"/>
      <c r="H32" s="70"/>
      <c r="I32" s="96"/>
      <c r="J32" s="66"/>
      <c r="K32" s="67"/>
      <c r="L32" s="67"/>
      <c r="M32" s="67"/>
    </row>
    <row r="33" spans="1:13" hidden="1">
      <c r="A33" s="215"/>
      <c r="B33" s="218"/>
      <c r="C33" s="73"/>
      <c r="D33" s="74"/>
      <c r="E33" s="73"/>
      <c r="F33" s="75"/>
      <c r="G33" s="73"/>
      <c r="H33" s="73"/>
      <c r="I33" s="108"/>
      <c r="J33" s="66"/>
    </row>
    <row r="34" spans="1:13" hidden="1">
      <c r="A34" s="216"/>
      <c r="B34" s="219"/>
      <c r="C34" s="77"/>
      <c r="D34" s="78"/>
      <c r="E34" s="77"/>
      <c r="F34" s="78"/>
      <c r="G34" s="77"/>
      <c r="H34" s="79"/>
      <c r="I34" s="98"/>
      <c r="J34" s="66"/>
    </row>
    <row r="35" spans="1:13" hidden="1">
      <c r="A35" s="214">
        <v>3</v>
      </c>
      <c r="B35" s="217" t="s">
        <v>52</v>
      </c>
      <c r="C35" s="99" t="s">
        <v>32</v>
      </c>
      <c r="D35" s="70"/>
      <c r="E35" s="99" t="s">
        <v>32</v>
      </c>
      <c r="F35" s="70"/>
      <c r="G35" s="99" t="s">
        <v>32</v>
      </c>
      <c r="H35" s="70"/>
      <c r="I35" s="96"/>
      <c r="J35" s="66"/>
      <c r="K35" s="82" t="s">
        <v>53</v>
      </c>
      <c r="L35" s="109" t="s">
        <v>34</v>
      </c>
      <c r="M35" s="83"/>
    </row>
    <row r="36" spans="1:13" hidden="1">
      <c r="A36" s="215"/>
      <c r="B36" s="218"/>
      <c r="C36" s="101" t="s">
        <v>56</v>
      </c>
      <c r="D36" s="85"/>
      <c r="E36" s="101" t="s">
        <v>56</v>
      </c>
      <c r="F36" s="85"/>
      <c r="G36" s="101" t="s">
        <v>56</v>
      </c>
      <c r="H36" s="85"/>
      <c r="I36" s="97"/>
      <c r="J36" s="66"/>
      <c r="K36" s="87" t="s">
        <v>54</v>
      </c>
      <c r="L36" s="88" t="s">
        <v>57</v>
      </c>
      <c r="M36" s="110"/>
    </row>
    <row r="37" spans="1:13" ht="15" hidden="1" thickBot="1">
      <c r="A37" s="220"/>
      <c r="B37" s="221"/>
      <c r="C37" s="102" t="s">
        <v>34</v>
      </c>
      <c r="D37" s="90"/>
      <c r="E37" s="102" t="s">
        <v>34</v>
      </c>
      <c r="F37" s="90"/>
      <c r="G37" s="102" t="s">
        <v>34</v>
      </c>
      <c r="H37" s="90"/>
      <c r="I37" s="103"/>
      <c r="J37" s="66"/>
    </row>
    <row r="38" spans="1:13" ht="15.6" hidden="1" thickTop="1" thickBot="1">
      <c r="A38" s="104"/>
      <c r="B38" s="105"/>
      <c r="C38" s="106"/>
      <c r="D38" s="107"/>
      <c r="E38" s="106"/>
      <c r="F38" s="107"/>
      <c r="G38" s="106"/>
      <c r="H38" s="107"/>
      <c r="I38" s="107"/>
      <c r="J38" s="66"/>
    </row>
    <row r="39" spans="1:13" ht="15" thickTop="1">
      <c r="A39" s="210" t="s">
        <v>38</v>
      </c>
      <c r="B39" s="212" t="s">
        <v>39</v>
      </c>
      <c r="C39" s="64">
        <f>I27+1</f>
        <v>45593</v>
      </c>
      <c r="D39" s="64">
        <f t="shared" ref="D39:I39" si="3">C39+1</f>
        <v>45594</v>
      </c>
      <c r="E39" s="64">
        <f t="shared" si="3"/>
        <v>45595</v>
      </c>
      <c r="F39" s="64">
        <f t="shared" si="3"/>
        <v>45596</v>
      </c>
      <c r="G39" s="64">
        <f t="shared" si="3"/>
        <v>45597</v>
      </c>
      <c r="H39" s="64">
        <f t="shared" si="3"/>
        <v>45598</v>
      </c>
      <c r="I39" s="65">
        <f t="shared" si="3"/>
        <v>45599</v>
      </c>
      <c r="J39" s="66"/>
    </row>
    <row r="40" spans="1:13">
      <c r="A40" s="211"/>
      <c r="B40" s="213"/>
      <c r="C40" s="68" t="s">
        <v>40</v>
      </c>
      <c r="D40" s="68" t="s">
        <v>41</v>
      </c>
      <c r="E40" s="68" t="s">
        <v>42</v>
      </c>
      <c r="F40" s="68" t="s">
        <v>43</v>
      </c>
      <c r="G40" s="68" t="s">
        <v>44</v>
      </c>
      <c r="H40" s="68" t="s">
        <v>45</v>
      </c>
      <c r="I40" s="69" t="s">
        <v>46</v>
      </c>
      <c r="J40" s="66"/>
    </row>
    <row r="41" spans="1:13">
      <c r="A41" s="214">
        <v>1</v>
      </c>
      <c r="B41" s="217" t="s">
        <v>58</v>
      </c>
      <c r="C41" s="70"/>
      <c r="D41" s="71"/>
      <c r="E41" s="70"/>
      <c r="F41" s="70"/>
      <c r="G41" s="70"/>
      <c r="H41" s="70"/>
      <c r="I41" s="96"/>
      <c r="J41" s="66"/>
    </row>
    <row r="42" spans="1:13">
      <c r="A42" s="215"/>
      <c r="B42" s="218"/>
      <c r="C42" s="73"/>
      <c r="D42" s="74"/>
      <c r="E42" s="73"/>
      <c r="F42" s="75"/>
      <c r="G42" s="73"/>
      <c r="H42" s="73"/>
      <c r="I42" s="108"/>
      <c r="J42" s="66"/>
    </row>
    <row r="43" spans="1:13">
      <c r="A43" s="216"/>
      <c r="B43" s="219"/>
      <c r="C43" s="79"/>
      <c r="D43" s="78"/>
      <c r="E43" s="77"/>
      <c r="F43" s="78"/>
      <c r="G43" s="77"/>
      <c r="H43" s="79"/>
      <c r="I43" s="98"/>
      <c r="J43" s="66"/>
    </row>
    <row r="44" spans="1:13">
      <c r="A44" s="214">
        <v>2</v>
      </c>
      <c r="B44" s="217" t="s">
        <v>59</v>
      </c>
      <c r="C44" s="70"/>
      <c r="D44" s="71"/>
      <c r="E44" s="70"/>
      <c r="F44" s="70"/>
      <c r="G44" s="70"/>
      <c r="H44" s="70"/>
      <c r="I44" s="96"/>
      <c r="J44" s="66"/>
    </row>
    <row r="45" spans="1:13">
      <c r="A45" s="215"/>
      <c r="B45" s="218"/>
      <c r="C45" s="73"/>
      <c r="D45" s="74"/>
      <c r="E45" s="73"/>
      <c r="F45" s="75"/>
      <c r="G45" s="73"/>
      <c r="H45" s="73"/>
      <c r="I45" s="108"/>
      <c r="J45" s="66"/>
    </row>
    <row r="46" spans="1:13">
      <c r="A46" s="216"/>
      <c r="B46" s="219"/>
      <c r="C46" s="77"/>
      <c r="D46" s="78"/>
      <c r="E46" s="77"/>
      <c r="F46" s="78"/>
      <c r="G46" s="77"/>
      <c r="H46" s="79"/>
      <c r="I46" s="98"/>
      <c r="J46" s="66"/>
    </row>
    <row r="47" spans="1:13">
      <c r="A47" s="214">
        <v>3</v>
      </c>
      <c r="B47" s="217" t="s">
        <v>52</v>
      </c>
      <c r="C47" s="99" t="s">
        <v>32</v>
      </c>
      <c r="D47" s="70"/>
      <c r="E47" s="99" t="s">
        <v>32</v>
      </c>
      <c r="F47" s="70"/>
      <c r="G47" s="99" t="s">
        <v>32</v>
      </c>
      <c r="H47" s="70"/>
      <c r="I47" s="96"/>
      <c r="J47" s="66"/>
      <c r="K47" s="82" t="s">
        <v>53</v>
      </c>
      <c r="L47" s="83" t="s">
        <v>50</v>
      </c>
      <c r="M47" s="84"/>
    </row>
    <row r="48" spans="1:13">
      <c r="A48" s="215"/>
      <c r="B48" s="218"/>
      <c r="C48" s="101" t="s">
        <v>56</v>
      </c>
      <c r="D48" s="85"/>
      <c r="E48" s="101" t="s">
        <v>56</v>
      </c>
      <c r="F48" s="85"/>
      <c r="G48" s="101" t="s">
        <v>56</v>
      </c>
      <c r="H48" s="85"/>
      <c r="I48" s="97"/>
      <c r="J48" s="66"/>
      <c r="K48" s="87" t="s">
        <v>54</v>
      </c>
      <c r="L48" s="88" t="s">
        <v>55</v>
      </c>
      <c r="M48" s="89"/>
    </row>
    <row r="49" spans="1:10" ht="15" thickBot="1">
      <c r="A49" s="220"/>
      <c r="B49" s="221"/>
      <c r="C49" s="102" t="s">
        <v>34</v>
      </c>
      <c r="D49" s="90"/>
      <c r="E49" s="102" t="s">
        <v>34</v>
      </c>
      <c r="F49" s="90"/>
      <c r="G49" s="102" t="s">
        <v>34</v>
      </c>
      <c r="H49" s="90"/>
      <c r="I49" s="103"/>
      <c r="J49" s="66"/>
    </row>
    <row r="50" spans="1:10" ht="15" thickTop="1">
      <c r="A50" s="67"/>
      <c r="B50" s="67"/>
      <c r="C50" s="67"/>
      <c r="D50" s="67"/>
      <c r="E50" s="67"/>
      <c r="F50" s="67"/>
      <c r="G50" s="67"/>
      <c r="H50" s="67"/>
      <c r="I50" s="67"/>
      <c r="J50" s="66"/>
    </row>
    <row r="51" spans="1:10">
      <c r="A51" s="67"/>
      <c r="B51" s="67"/>
      <c r="C51" s="67"/>
      <c r="D51" s="67"/>
      <c r="E51" s="67"/>
      <c r="F51" s="67"/>
      <c r="G51" s="67"/>
      <c r="H51" s="67"/>
      <c r="I51" s="67"/>
      <c r="J51" s="66"/>
    </row>
  </sheetData>
  <mergeCells count="36">
    <mergeCell ref="A41:A43"/>
    <mergeCell ref="B41:B43"/>
    <mergeCell ref="A44:A46"/>
    <mergeCell ref="B44:B46"/>
    <mergeCell ref="A47:A49"/>
    <mergeCell ref="B47:B49"/>
    <mergeCell ref="A32:A34"/>
    <mergeCell ref="B32:B34"/>
    <mergeCell ref="A35:A37"/>
    <mergeCell ref="B35:B37"/>
    <mergeCell ref="A39:A40"/>
    <mergeCell ref="B39:B40"/>
    <mergeCell ref="A23:A25"/>
    <mergeCell ref="B23:B25"/>
    <mergeCell ref="A27:A28"/>
    <mergeCell ref="B27:B28"/>
    <mergeCell ref="A29:A31"/>
    <mergeCell ref="B29:B31"/>
    <mergeCell ref="A15:A16"/>
    <mergeCell ref="B15:B16"/>
    <mergeCell ref="A17:A19"/>
    <mergeCell ref="B17:B19"/>
    <mergeCell ref="A20:A22"/>
    <mergeCell ref="B20:B22"/>
    <mergeCell ref="A5:A7"/>
    <mergeCell ref="B5:B7"/>
    <mergeCell ref="A8:A10"/>
    <mergeCell ref="B8:B10"/>
    <mergeCell ref="A11:A13"/>
    <mergeCell ref="B11:B13"/>
    <mergeCell ref="A1:C1"/>
    <mergeCell ref="D1:I1"/>
    <mergeCell ref="A2:C2"/>
    <mergeCell ref="D2:I2"/>
    <mergeCell ref="A3:A4"/>
    <mergeCell ref="B3:B4"/>
  </mergeCells>
  <conditionalFormatting sqref="C17:I26">
    <cfRule type="cellIs" dxfId="9" priority="6" stopIfTrue="1" operator="equal">
      <formula>"Cảnh báo - lỗi!!"</formula>
    </cfRule>
  </conditionalFormatting>
  <conditionalFormatting sqref="C29:I34 C38:I38">
    <cfRule type="cellIs" dxfId="8" priority="5" stopIfTrue="1" operator="equal">
      <formula>"Cảnh báo - lỗi!!"</formula>
    </cfRule>
  </conditionalFormatting>
  <conditionalFormatting sqref="C41:I46">
    <cfRule type="cellIs" dxfId="7" priority="7" stopIfTrue="1" operator="equal">
      <formula>"Cảnh báo - lỗi!!"</formula>
    </cfRule>
  </conditionalFormatting>
  <conditionalFormatting sqref="C35:I37">
    <cfRule type="cellIs" dxfId="6" priority="4" stopIfTrue="1" operator="equal">
      <formula>"Cảnh báo - lỗi!!"</formula>
    </cfRule>
  </conditionalFormatting>
  <conditionalFormatting sqref="C47:I49">
    <cfRule type="cellIs" dxfId="5" priority="3" stopIfTrue="1" operator="equal">
      <formula>"Cảnh báo - lỗi!!"</formula>
    </cfRule>
  </conditionalFormatting>
  <conditionalFormatting sqref="C5:G13">
    <cfRule type="cellIs" dxfId="4" priority="2" stopIfTrue="1" operator="equal">
      <formula>"Cảnh báo - lỗi!!"</formula>
    </cfRule>
  </conditionalFormatting>
  <conditionalFormatting sqref="H5:I13">
    <cfRule type="cellIs" dxfId="3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E3209-2E21-4F68-A62E-D3EF506B3D72}">
  <sheetPr>
    <tabColor rgb="FFFFFF00"/>
  </sheetPr>
  <dimension ref="A1:I26"/>
  <sheetViews>
    <sheetView topLeftCell="D1" zoomScale="55" zoomScaleNormal="55" workbookViewId="0">
      <selection activeCell="C5" sqref="C5:G22"/>
    </sheetView>
  </sheetViews>
  <sheetFormatPr defaultColWidth="9.109375" defaultRowHeight="13.8"/>
  <cols>
    <col min="1" max="1" width="19.44140625" style="190" customWidth="1"/>
    <col min="2" max="2" width="10.88671875" style="191" customWidth="1"/>
    <col min="3" max="9" width="28.5546875" style="170" customWidth="1"/>
    <col min="10" max="16384" width="9.109375" style="170"/>
  </cols>
  <sheetData>
    <row r="1" spans="1:9" ht="27" customHeight="1">
      <c r="A1" s="222" t="s">
        <v>73</v>
      </c>
      <c r="B1" s="222"/>
      <c r="C1" s="222"/>
      <c r="D1" s="223" t="s">
        <v>74</v>
      </c>
      <c r="E1" s="223"/>
      <c r="F1" s="223"/>
      <c r="G1" s="223"/>
      <c r="H1" s="223"/>
      <c r="I1" s="223"/>
    </row>
    <row r="2" spans="1:9" s="174" customFormat="1" ht="40.5" customHeight="1">
      <c r="A2" s="224" t="s">
        <v>75</v>
      </c>
      <c r="B2" s="224"/>
      <c r="C2" s="224"/>
      <c r="D2" s="225" t="s">
        <v>76</v>
      </c>
      <c r="E2" s="225"/>
      <c r="F2" s="225"/>
      <c r="G2" s="171"/>
      <c r="H2" s="172" t="s">
        <v>77</v>
      </c>
      <c r="I2" s="173"/>
    </row>
    <row r="3" spans="1:9" ht="43.5" customHeight="1">
      <c r="A3" s="226" t="s">
        <v>78</v>
      </c>
      <c r="B3" s="228" t="s">
        <v>1</v>
      </c>
      <c r="C3" s="175" t="s">
        <v>79</v>
      </c>
      <c r="D3" s="175" t="s">
        <v>80</v>
      </c>
      <c r="E3" s="175" t="s">
        <v>81</v>
      </c>
      <c r="F3" s="175" t="s">
        <v>82</v>
      </c>
      <c r="G3" s="175" t="s">
        <v>83</v>
      </c>
      <c r="H3" s="175" t="s">
        <v>84</v>
      </c>
      <c r="I3" s="175" t="s">
        <v>85</v>
      </c>
    </row>
    <row r="4" spans="1:9" ht="25.5" customHeight="1">
      <c r="A4" s="227"/>
      <c r="B4" s="229"/>
      <c r="C4" s="176">
        <v>20</v>
      </c>
      <c r="D4" s="176">
        <v>7</v>
      </c>
      <c r="E4" s="176"/>
      <c r="F4" s="176">
        <v>8</v>
      </c>
      <c r="G4" s="176">
        <v>7</v>
      </c>
      <c r="H4" s="176">
        <v>13</v>
      </c>
      <c r="I4" s="176">
        <v>2</v>
      </c>
    </row>
    <row r="5" spans="1:9" ht="38.25" customHeight="1">
      <c r="A5" s="177"/>
      <c r="B5" s="230" t="s">
        <v>86</v>
      </c>
      <c r="C5" s="232" t="s">
        <v>87</v>
      </c>
      <c r="D5" s="233"/>
      <c r="E5" s="233"/>
      <c r="F5" s="233"/>
      <c r="G5" s="234"/>
      <c r="H5" s="178"/>
      <c r="I5" s="178"/>
    </row>
    <row r="6" spans="1:9" ht="33" customHeight="1">
      <c r="A6" s="179" t="s">
        <v>2</v>
      </c>
      <c r="B6" s="230"/>
      <c r="C6" s="235"/>
      <c r="D6" s="236"/>
      <c r="E6" s="236"/>
      <c r="F6" s="236"/>
      <c r="G6" s="237"/>
      <c r="H6" s="180"/>
      <c r="I6" s="180"/>
    </row>
    <row r="7" spans="1:9" ht="33" customHeight="1">
      <c r="A7" s="181" t="s">
        <v>88</v>
      </c>
      <c r="B7" s="231"/>
      <c r="C7" s="235"/>
      <c r="D7" s="236"/>
      <c r="E7" s="236"/>
      <c r="F7" s="236"/>
      <c r="G7" s="237"/>
      <c r="H7" s="182"/>
      <c r="I7" s="182"/>
    </row>
    <row r="8" spans="1:9" ht="29.25" customHeight="1">
      <c r="A8" s="177"/>
      <c r="B8" s="241" t="s">
        <v>86</v>
      </c>
      <c r="C8" s="235"/>
      <c r="D8" s="236"/>
      <c r="E8" s="236"/>
      <c r="F8" s="236"/>
      <c r="G8" s="237"/>
      <c r="H8" s="183" t="s">
        <v>89</v>
      </c>
      <c r="I8" s="183" t="s">
        <v>89</v>
      </c>
    </row>
    <row r="9" spans="1:9" ht="29.25" customHeight="1">
      <c r="A9" s="179" t="s">
        <v>3</v>
      </c>
      <c r="B9" s="230"/>
      <c r="C9" s="235"/>
      <c r="D9" s="236"/>
      <c r="E9" s="236"/>
      <c r="F9" s="236"/>
      <c r="G9" s="237"/>
      <c r="H9" s="184" t="s">
        <v>90</v>
      </c>
      <c r="I9" s="184" t="s">
        <v>90</v>
      </c>
    </row>
    <row r="10" spans="1:9" ht="29.25" customHeight="1">
      <c r="A10" s="181">
        <f>A7+1</f>
        <v>45594</v>
      </c>
      <c r="B10" s="231"/>
      <c r="C10" s="235"/>
      <c r="D10" s="236"/>
      <c r="E10" s="236"/>
      <c r="F10" s="236"/>
      <c r="G10" s="237"/>
      <c r="H10" s="185" t="s">
        <v>91</v>
      </c>
      <c r="I10" s="185" t="s">
        <v>91</v>
      </c>
    </row>
    <row r="11" spans="1:9" ht="37.5" customHeight="1">
      <c r="A11" s="177"/>
      <c r="B11" s="241" t="s">
        <v>86</v>
      </c>
      <c r="C11" s="235"/>
      <c r="D11" s="236"/>
      <c r="E11" s="236"/>
      <c r="F11" s="236"/>
      <c r="G11" s="237"/>
      <c r="H11" s="183"/>
      <c r="I11" s="183"/>
    </row>
    <row r="12" spans="1:9" ht="29.25" customHeight="1">
      <c r="A12" s="179" t="s">
        <v>92</v>
      </c>
      <c r="B12" s="230"/>
      <c r="C12" s="235"/>
      <c r="D12" s="236"/>
      <c r="E12" s="236"/>
      <c r="F12" s="236"/>
      <c r="G12" s="237"/>
      <c r="H12" s="186"/>
      <c r="I12" s="186"/>
    </row>
    <row r="13" spans="1:9" ht="29.25" customHeight="1">
      <c r="A13" s="181">
        <f>A10+1</f>
        <v>45595</v>
      </c>
      <c r="B13" s="231"/>
      <c r="C13" s="235"/>
      <c r="D13" s="236"/>
      <c r="E13" s="236"/>
      <c r="F13" s="236"/>
      <c r="G13" s="237"/>
      <c r="H13" s="182"/>
      <c r="I13" s="182"/>
    </row>
    <row r="14" spans="1:9" ht="41.25" customHeight="1">
      <c r="A14" s="187"/>
      <c r="B14" s="241" t="s">
        <v>86</v>
      </c>
      <c r="C14" s="235"/>
      <c r="D14" s="236"/>
      <c r="E14" s="236"/>
      <c r="F14" s="236"/>
      <c r="G14" s="237"/>
      <c r="H14" s="183" t="s">
        <v>93</v>
      </c>
      <c r="I14" s="183" t="s">
        <v>93</v>
      </c>
    </row>
    <row r="15" spans="1:9" ht="30.75" customHeight="1">
      <c r="A15" s="179" t="s">
        <v>94</v>
      </c>
      <c r="B15" s="230"/>
      <c r="C15" s="235"/>
      <c r="D15" s="236"/>
      <c r="E15" s="236"/>
      <c r="F15" s="236"/>
      <c r="G15" s="237"/>
      <c r="H15" s="184" t="s">
        <v>90</v>
      </c>
      <c r="I15" s="184" t="s">
        <v>90</v>
      </c>
    </row>
    <row r="16" spans="1:9" ht="30.75" customHeight="1">
      <c r="A16" s="181">
        <f>A13+1</f>
        <v>45596</v>
      </c>
      <c r="B16" s="231"/>
      <c r="C16" s="235"/>
      <c r="D16" s="236"/>
      <c r="E16" s="236"/>
      <c r="F16" s="236"/>
      <c r="G16" s="237"/>
      <c r="H16" s="185" t="s">
        <v>91</v>
      </c>
      <c r="I16" s="185" t="s">
        <v>91</v>
      </c>
    </row>
    <row r="17" spans="1:9" ht="42.75" customHeight="1">
      <c r="A17" s="187"/>
      <c r="B17" s="241" t="s">
        <v>86</v>
      </c>
      <c r="C17" s="235"/>
      <c r="D17" s="236"/>
      <c r="E17" s="236"/>
      <c r="F17" s="236"/>
      <c r="G17" s="237"/>
      <c r="H17" s="183"/>
      <c r="I17" s="183"/>
    </row>
    <row r="18" spans="1:9" ht="30.75" customHeight="1">
      <c r="A18" s="179" t="s">
        <v>4</v>
      </c>
      <c r="B18" s="230"/>
      <c r="C18" s="235"/>
      <c r="D18" s="236"/>
      <c r="E18" s="236"/>
      <c r="F18" s="236"/>
      <c r="G18" s="237"/>
      <c r="H18" s="186"/>
      <c r="I18" s="186"/>
    </row>
    <row r="19" spans="1:9" ht="30.75" customHeight="1">
      <c r="A19" s="181">
        <f>A16+1</f>
        <v>45597</v>
      </c>
      <c r="B19" s="231"/>
      <c r="C19" s="235"/>
      <c r="D19" s="236"/>
      <c r="E19" s="236"/>
      <c r="F19" s="236"/>
      <c r="G19" s="237"/>
      <c r="H19" s="188"/>
      <c r="I19" s="188"/>
    </row>
    <row r="20" spans="1:9" ht="43.5" customHeight="1">
      <c r="A20" s="187"/>
      <c r="B20" s="241" t="s">
        <v>86</v>
      </c>
      <c r="C20" s="235"/>
      <c r="D20" s="236"/>
      <c r="E20" s="236"/>
      <c r="F20" s="236"/>
      <c r="G20" s="237"/>
      <c r="H20" s="183" t="s">
        <v>95</v>
      </c>
      <c r="I20" s="183" t="s">
        <v>95</v>
      </c>
    </row>
    <row r="21" spans="1:9" ht="30.75" customHeight="1">
      <c r="A21" s="179" t="s">
        <v>5</v>
      </c>
      <c r="B21" s="230"/>
      <c r="C21" s="235"/>
      <c r="D21" s="236"/>
      <c r="E21" s="236"/>
      <c r="F21" s="236"/>
      <c r="G21" s="237"/>
      <c r="H21" s="184" t="s">
        <v>96</v>
      </c>
      <c r="I21" s="184" t="s">
        <v>96</v>
      </c>
    </row>
    <row r="22" spans="1:9" ht="30.75" customHeight="1">
      <c r="A22" s="181">
        <f>A19+1</f>
        <v>45598</v>
      </c>
      <c r="B22" s="231"/>
      <c r="C22" s="238"/>
      <c r="D22" s="239"/>
      <c r="E22" s="239"/>
      <c r="F22" s="239"/>
      <c r="G22" s="240"/>
      <c r="H22" s="189" t="s">
        <v>97</v>
      </c>
      <c r="I22" s="189" t="s">
        <v>97</v>
      </c>
    </row>
    <row r="26" spans="1:9">
      <c r="C26" s="192"/>
    </row>
  </sheetData>
  <autoFilter ref="A1:G4" xr:uid="{00000000-0009-0000-0000-000000000000}">
    <filterColumn colId="0" showButton="0"/>
    <filterColumn colId="2" showButton="0"/>
    <filterColumn colId="3" showButton="0"/>
    <filterColumn colId="4" showButton="0"/>
    <filterColumn colId="5" showButton="0"/>
  </autoFilter>
  <mergeCells count="13">
    <mergeCell ref="B5:B7"/>
    <mergeCell ref="C5:G22"/>
    <mergeCell ref="B8:B10"/>
    <mergeCell ref="B11:B13"/>
    <mergeCell ref="B14:B16"/>
    <mergeCell ref="B17:B19"/>
    <mergeCell ref="B20:B22"/>
    <mergeCell ref="A1:C1"/>
    <mergeCell ref="D1:I1"/>
    <mergeCell ref="A2:C2"/>
    <mergeCell ref="D2:F2"/>
    <mergeCell ref="A3:A4"/>
    <mergeCell ref="B3:B4"/>
  </mergeCells>
  <pageMargins left="0" right="0" top="0" bottom="0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E071D-6BD3-4850-8478-A870B8CA0CC3}">
  <sheetPr>
    <tabColor rgb="FFFF0000"/>
  </sheetPr>
  <dimension ref="A1:AA1000"/>
  <sheetViews>
    <sheetView topLeftCell="A7" zoomScale="70" zoomScaleNormal="70" workbookViewId="0">
      <selection activeCell="R28" sqref="R28"/>
    </sheetView>
  </sheetViews>
  <sheetFormatPr defaultColWidth="14.44140625" defaultRowHeight="14.4"/>
  <cols>
    <col min="1" max="1" width="12.6640625" style="61" customWidth="1"/>
    <col min="2" max="2" width="15.6640625" style="2" customWidth="1"/>
    <col min="3" max="9" width="18.6640625" style="2" customWidth="1"/>
    <col min="10" max="26" width="9.109375" style="2" customWidth="1"/>
    <col min="27" max="27" width="8" style="2" customWidth="1"/>
    <col min="28" max="16384" width="14.44140625" style="2"/>
  </cols>
  <sheetData>
    <row r="1" spans="1:27" ht="19.5" customHeight="1">
      <c r="A1" s="254" t="s">
        <v>0</v>
      </c>
      <c r="B1" s="255"/>
      <c r="C1" s="255"/>
      <c r="D1" s="256" t="s">
        <v>6</v>
      </c>
      <c r="E1" s="256"/>
      <c r="F1" s="256"/>
      <c r="G1" s="256"/>
      <c r="H1" s="256"/>
      <c r="I1" s="256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</row>
    <row r="2" spans="1:27" ht="18" customHeight="1">
      <c r="A2" s="257" t="s">
        <v>7</v>
      </c>
      <c r="B2" s="255"/>
      <c r="C2" s="255"/>
      <c r="D2" s="258" t="s">
        <v>28</v>
      </c>
      <c r="E2" s="258"/>
      <c r="F2" s="258"/>
      <c r="G2" s="258"/>
      <c r="H2" s="258"/>
      <c r="I2" s="258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</row>
    <row r="3" spans="1:27" ht="12" customHeight="1" thickBot="1">
      <c r="A3" s="6"/>
      <c r="B3" s="7"/>
      <c r="C3" s="7"/>
      <c r="D3" s="8"/>
      <c r="E3" s="8"/>
      <c r="F3" s="9"/>
      <c r="G3" s="8"/>
      <c r="H3" s="8"/>
      <c r="I3" s="9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4"/>
      <c r="V3" s="4"/>
      <c r="W3" s="4"/>
      <c r="X3" s="4"/>
      <c r="Y3" s="4"/>
      <c r="Z3" s="4"/>
      <c r="AA3" s="4"/>
    </row>
    <row r="4" spans="1:27" ht="28.5" customHeight="1" thickBot="1">
      <c r="A4" s="10" t="s">
        <v>8</v>
      </c>
      <c r="B4" s="11" t="s">
        <v>1</v>
      </c>
      <c r="C4" s="12" t="s">
        <v>9</v>
      </c>
      <c r="D4" s="12" t="s">
        <v>10</v>
      </c>
      <c r="E4" s="12" t="s">
        <v>11</v>
      </c>
      <c r="F4" s="11" t="s">
        <v>12</v>
      </c>
      <c r="G4" s="12" t="s">
        <v>21</v>
      </c>
      <c r="H4" s="12" t="s">
        <v>22</v>
      </c>
      <c r="I4" s="11" t="s">
        <v>23</v>
      </c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4"/>
      <c r="V4" s="4"/>
      <c r="W4" s="4"/>
      <c r="X4" s="4"/>
      <c r="Y4" s="4"/>
      <c r="Z4" s="4"/>
      <c r="AA4" s="4"/>
    </row>
    <row r="5" spans="1:27" ht="16.5" customHeight="1">
      <c r="A5" s="13"/>
      <c r="B5" s="242" t="s">
        <v>13</v>
      </c>
      <c r="C5" s="14"/>
      <c r="D5" s="14"/>
      <c r="E5" s="14"/>
      <c r="F5" s="15"/>
      <c r="G5" s="245" t="s">
        <v>32</v>
      </c>
      <c r="H5" s="246"/>
      <c r="I5" s="247"/>
      <c r="J5" s="16"/>
      <c r="K5" s="16"/>
      <c r="L5" s="16"/>
      <c r="M5" s="16"/>
      <c r="N5" s="16"/>
      <c r="O5" s="16"/>
      <c r="P5" s="16"/>
      <c r="Q5" s="16"/>
      <c r="R5" s="16"/>
      <c r="S5" s="16"/>
      <c r="T5" s="17"/>
      <c r="U5" s="17"/>
      <c r="V5" s="17"/>
      <c r="W5" s="17"/>
      <c r="X5" s="17"/>
      <c r="Y5" s="17"/>
      <c r="Z5" s="17"/>
      <c r="AA5" s="17"/>
    </row>
    <row r="6" spans="1:27" ht="16.5" customHeight="1">
      <c r="A6" s="18" t="s">
        <v>2</v>
      </c>
      <c r="B6" s="243"/>
      <c r="C6" s="19"/>
      <c r="D6" s="19"/>
      <c r="E6" s="19"/>
      <c r="F6" s="20"/>
      <c r="G6" s="248" t="s">
        <v>33</v>
      </c>
      <c r="H6" s="249"/>
      <c r="I6" s="250"/>
      <c r="J6" s="21"/>
      <c r="K6" s="21"/>
      <c r="L6" s="21"/>
      <c r="M6" s="21"/>
      <c r="N6" s="21"/>
      <c r="O6" s="21"/>
      <c r="P6" s="21"/>
      <c r="Q6" s="21"/>
      <c r="R6" s="21"/>
      <c r="S6" s="21"/>
      <c r="T6" s="22"/>
      <c r="U6" s="22"/>
      <c r="V6" s="22"/>
      <c r="W6" s="22"/>
      <c r="X6" s="22"/>
      <c r="Y6" s="22"/>
      <c r="Z6" s="22"/>
      <c r="AA6" s="22"/>
    </row>
    <row r="7" spans="1:27" ht="16.5" customHeight="1" thickBot="1">
      <c r="A7" s="23">
        <v>45593</v>
      </c>
      <c r="B7" s="244"/>
      <c r="C7" s="24"/>
      <c r="D7" s="24"/>
      <c r="E7" s="24"/>
      <c r="F7" s="25"/>
      <c r="G7" s="251" t="s">
        <v>34</v>
      </c>
      <c r="H7" s="252"/>
      <c r="I7" s="253"/>
      <c r="J7" s="16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7"/>
      <c r="X7" s="17"/>
      <c r="Y7" s="17"/>
      <c r="Z7" s="17"/>
      <c r="AA7" s="17"/>
    </row>
    <row r="8" spans="1:27" ht="16.5" customHeight="1">
      <c r="A8" s="13"/>
      <c r="B8" s="242" t="s">
        <v>13</v>
      </c>
      <c r="C8" s="14"/>
      <c r="D8" s="14"/>
      <c r="E8" s="14"/>
      <c r="F8" s="15"/>
      <c r="G8" s="14"/>
      <c r="H8" s="14"/>
      <c r="I8" s="15"/>
      <c r="J8" s="3"/>
      <c r="K8" s="3"/>
      <c r="L8" s="3"/>
      <c r="M8" s="3"/>
      <c r="N8" s="3"/>
      <c r="O8" s="3"/>
      <c r="P8" s="3"/>
      <c r="Q8" s="3"/>
      <c r="R8" s="3"/>
      <c r="S8" s="3"/>
      <c r="T8" s="4"/>
      <c r="U8" s="4"/>
      <c r="V8" s="4"/>
      <c r="W8" s="4"/>
      <c r="X8" s="4"/>
      <c r="Y8" s="4"/>
      <c r="Z8" s="4"/>
      <c r="AA8" s="4"/>
    </row>
    <row r="9" spans="1:27" ht="16.5" customHeight="1">
      <c r="A9" s="26" t="s">
        <v>3</v>
      </c>
      <c r="B9" s="243"/>
      <c r="C9" s="19"/>
      <c r="D9" s="19"/>
      <c r="E9" s="19"/>
      <c r="F9" s="20"/>
      <c r="G9" s="19"/>
      <c r="H9" s="19"/>
      <c r="I9" s="20"/>
      <c r="J9" s="27"/>
      <c r="K9" s="27"/>
      <c r="L9" s="27"/>
      <c r="M9" s="27"/>
      <c r="N9" s="27"/>
      <c r="O9" s="27"/>
      <c r="P9" s="27"/>
      <c r="Q9" s="27"/>
      <c r="R9" s="27"/>
      <c r="S9" s="27"/>
      <c r="T9" s="28"/>
      <c r="U9" s="28"/>
      <c r="V9" s="28"/>
      <c r="W9" s="28"/>
      <c r="X9" s="28"/>
      <c r="Y9" s="28"/>
      <c r="Z9" s="28"/>
      <c r="AA9" s="28"/>
    </row>
    <row r="10" spans="1:27" ht="16.5" customHeight="1" thickBot="1">
      <c r="A10" s="26">
        <f>A7+1</f>
        <v>45594</v>
      </c>
      <c r="B10" s="244"/>
      <c r="C10" s="24"/>
      <c r="D10" s="24"/>
      <c r="E10" s="24"/>
      <c r="F10" s="25"/>
      <c r="G10" s="24"/>
      <c r="H10" s="24"/>
      <c r="I10" s="25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30"/>
      <c r="U10" s="30"/>
      <c r="V10" s="30"/>
      <c r="W10" s="30"/>
      <c r="X10" s="30"/>
      <c r="Y10" s="30"/>
      <c r="Z10" s="30"/>
      <c r="AA10" s="30"/>
    </row>
    <row r="11" spans="1:27" ht="16.5" customHeight="1">
      <c r="A11" s="13"/>
      <c r="B11" s="242" t="s">
        <v>13</v>
      </c>
      <c r="C11" s="14"/>
      <c r="D11" s="245" t="s">
        <v>24</v>
      </c>
      <c r="E11" s="246"/>
      <c r="F11" s="247"/>
      <c r="G11" s="245" t="s">
        <v>32</v>
      </c>
      <c r="H11" s="246"/>
      <c r="I11" s="247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  <c r="U11" s="17"/>
      <c r="V11" s="17"/>
      <c r="W11" s="17"/>
      <c r="X11" s="17"/>
      <c r="Y11" s="17"/>
      <c r="Z11" s="17"/>
      <c r="AA11" s="17"/>
    </row>
    <row r="12" spans="1:27" ht="16.5" customHeight="1">
      <c r="A12" s="26" t="s">
        <v>14</v>
      </c>
      <c r="B12" s="243"/>
      <c r="C12" s="19"/>
      <c r="D12" s="248" t="s">
        <v>16</v>
      </c>
      <c r="E12" s="249"/>
      <c r="F12" s="250"/>
      <c r="G12" s="248" t="s">
        <v>33</v>
      </c>
      <c r="H12" s="249"/>
      <c r="I12" s="25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2"/>
      <c r="U12" s="22"/>
      <c r="V12" s="22"/>
      <c r="W12" s="22"/>
      <c r="X12" s="22"/>
      <c r="Y12" s="22"/>
      <c r="Z12" s="22"/>
      <c r="AA12" s="22"/>
    </row>
    <row r="13" spans="1:27" ht="16.5" customHeight="1" thickBot="1">
      <c r="A13" s="26">
        <f>A7+2</f>
        <v>45595</v>
      </c>
      <c r="B13" s="244"/>
      <c r="C13" s="24"/>
      <c r="D13" s="251" t="s">
        <v>25</v>
      </c>
      <c r="E13" s="252"/>
      <c r="F13" s="253"/>
      <c r="G13" s="251" t="s">
        <v>34</v>
      </c>
      <c r="H13" s="252"/>
      <c r="I13" s="253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2"/>
      <c r="U13" s="22"/>
      <c r="V13" s="22"/>
      <c r="W13" s="22"/>
      <c r="X13" s="22"/>
      <c r="Y13" s="22"/>
      <c r="Z13" s="22"/>
      <c r="AA13" s="22"/>
    </row>
    <row r="14" spans="1:27" ht="16.5" customHeight="1">
      <c r="A14" s="13"/>
      <c r="B14" s="242" t="s">
        <v>13</v>
      </c>
      <c r="C14" s="14"/>
      <c r="D14" s="14"/>
      <c r="E14" s="14"/>
      <c r="F14" s="15"/>
      <c r="G14" s="245" t="s">
        <v>26</v>
      </c>
      <c r="H14" s="246"/>
      <c r="I14" s="247"/>
      <c r="J14" s="31"/>
      <c r="K14" s="31"/>
      <c r="L14" s="31"/>
      <c r="M14" s="31"/>
      <c r="N14" s="31"/>
      <c r="O14" s="31"/>
      <c r="P14" s="31"/>
      <c r="Q14" s="31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6.5" customHeight="1">
      <c r="A15" s="26" t="s">
        <v>15</v>
      </c>
      <c r="B15" s="243"/>
      <c r="C15" s="19"/>
      <c r="D15" s="19"/>
      <c r="E15" s="19"/>
      <c r="F15" s="20"/>
      <c r="G15" s="248" t="s">
        <v>16</v>
      </c>
      <c r="H15" s="249"/>
      <c r="I15" s="250"/>
      <c r="J15" s="33"/>
      <c r="K15" s="33"/>
      <c r="L15" s="33"/>
      <c r="M15" s="33"/>
      <c r="N15" s="33"/>
      <c r="O15" s="33"/>
      <c r="P15" s="33"/>
      <c r="Q15" s="33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7" ht="16.5" customHeight="1" thickBot="1">
      <c r="A16" s="26">
        <f>A7+3</f>
        <v>45596</v>
      </c>
      <c r="B16" s="244"/>
      <c r="C16" s="24"/>
      <c r="D16" s="24"/>
      <c r="E16" s="24"/>
      <c r="F16" s="25"/>
      <c r="G16" s="251" t="s">
        <v>27</v>
      </c>
      <c r="H16" s="252"/>
      <c r="I16" s="253"/>
      <c r="J16" s="33"/>
      <c r="K16" s="33"/>
      <c r="L16" s="33"/>
      <c r="M16" s="33"/>
      <c r="N16" s="33"/>
      <c r="O16" s="33"/>
      <c r="P16" s="33"/>
      <c r="Q16" s="33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1:27" ht="15" customHeight="1">
      <c r="A17" s="13"/>
      <c r="B17" s="242" t="s">
        <v>17</v>
      </c>
      <c r="C17" s="14"/>
      <c r="D17" s="14"/>
      <c r="E17" s="14"/>
      <c r="F17" s="15"/>
      <c r="G17" s="14"/>
      <c r="H17" s="14"/>
      <c r="I17" s="15"/>
      <c r="J17" s="33"/>
      <c r="K17" s="33"/>
      <c r="L17" s="33"/>
      <c r="M17" s="33"/>
      <c r="N17" s="33"/>
      <c r="O17" s="33"/>
      <c r="P17" s="33"/>
      <c r="Q17" s="33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spans="1:27" ht="16.5" customHeight="1">
      <c r="A18" s="26"/>
      <c r="B18" s="243"/>
      <c r="C18" s="19"/>
      <c r="D18" s="19"/>
      <c r="E18" s="19"/>
      <c r="F18" s="20"/>
      <c r="G18" s="19"/>
      <c r="H18" s="19"/>
      <c r="I18" s="20"/>
      <c r="J18" s="33"/>
      <c r="K18" s="33"/>
      <c r="L18" s="33"/>
      <c r="M18" s="33"/>
      <c r="N18" s="33"/>
      <c r="O18" s="33"/>
      <c r="P18" s="33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1:27" ht="16.5" customHeight="1" thickBot="1">
      <c r="A19" s="26" t="s">
        <v>4</v>
      </c>
      <c r="B19" s="244"/>
      <c r="C19" s="24"/>
      <c r="D19" s="24"/>
      <c r="E19" s="24"/>
      <c r="F19" s="25"/>
      <c r="G19" s="24"/>
      <c r="H19" s="24"/>
      <c r="I19" s="25"/>
      <c r="J19" s="33"/>
      <c r="K19" s="33"/>
      <c r="L19" s="33"/>
      <c r="M19" s="33"/>
      <c r="N19" s="33"/>
      <c r="O19" s="33"/>
      <c r="P19" s="33"/>
      <c r="Q19" s="33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ht="16.5" customHeight="1">
      <c r="A20" s="26">
        <f>A7+4</f>
        <v>45597</v>
      </c>
      <c r="B20" s="242" t="s">
        <v>13</v>
      </c>
      <c r="C20" s="14"/>
      <c r="D20" s="245"/>
      <c r="E20" s="246"/>
      <c r="F20" s="247"/>
      <c r="G20" s="245" t="s">
        <v>32</v>
      </c>
      <c r="H20" s="246"/>
      <c r="I20" s="247"/>
      <c r="J20" s="16"/>
      <c r="K20" s="16"/>
      <c r="L20" s="16"/>
      <c r="M20" s="16"/>
      <c r="N20" s="16"/>
      <c r="O20" s="16"/>
      <c r="P20" s="16"/>
      <c r="Q20" s="16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6.5" customHeight="1">
      <c r="A21" s="26"/>
      <c r="B21" s="243"/>
      <c r="C21" s="19"/>
      <c r="D21" s="248"/>
      <c r="E21" s="249"/>
      <c r="F21" s="250"/>
      <c r="G21" s="248" t="s">
        <v>33</v>
      </c>
      <c r="H21" s="249"/>
      <c r="I21" s="250"/>
      <c r="J21" s="21"/>
      <c r="K21" s="21"/>
      <c r="L21" s="21"/>
      <c r="M21" s="21"/>
      <c r="N21" s="21"/>
      <c r="O21" s="21"/>
      <c r="P21" s="21"/>
      <c r="Q21" s="21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ht="16.5" customHeight="1" thickBot="1">
      <c r="A22" s="35"/>
      <c r="B22" s="244"/>
      <c r="C22" s="24"/>
      <c r="D22" s="251"/>
      <c r="E22" s="252"/>
      <c r="F22" s="253"/>
      <c r="G22" s="251" t="s">
        <v>34</v>
      </c>
      <c r="H22" s="252"/>
      <c r="I22" s="253"/>
      <c r="J22" s="21"/>
      <c r="K22" s="21"/>
      <c r="L22" s="21"/>
      <c r="M22" s="21"/>
      <c r="N22" s="21"/>
      <c r="O22" s="21"/>
      <c r="P22" s="21"/>
      <c r="Q22" s="21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ht="16.5" customHeight="1">
      <c r="A23" s="36"/>
      <c r="B23" s="259" t="s">
        <v>18</v>
      </c>
      <c r="C23" s="14"/>
      <c r="D23" s="14"/>
      <c r="E23" s="14"/>
      <c r="F23" s="15"/>
      <c r="G23" s="14"/>
      <c r="H23" s="14"/>
      <c r="I23" s="15"/>
      <c r="J23" s="16"/>
      <c r="K23" s="16"/>
      <c r="L23" s="16"/>
      <c r="M23" s="16"/>
      <c r="N23" s="16"/>
      <c r="O23" s="16"/>
      <c r="P23" s="16"/>
      <c r="Q23" s="16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ht="16.5" customHeight="1">
      <c r="A24" s="37"/>
      <c r="B24" s="243"/>
      <c r="C24" s="19"/>
      <c r="D24" s="19"/>
      <c r="E24" s="19"/>
      <c r="F24" s="20"/>
      <c r="G24" s="19"/>
      <c r="H24" s="19"/>
      <c r="I24" s="20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7"/>
      <c r="U24" s="17"/>
      <c r="V24" s="17"/>
      <c r="W24" s="17"/>
      <c r="X24" s="17"/>
      <c r="Y24" s="17"/>
      <c r="Z24" s="17"/>
      <c r="AA24" s="17"/>
    </row>
    <row r="25" spans="1:27" ht="16.5" customHeight="1" thickBot="1">
      <c r="A25" s="37"/>
      <c r="B25" s="243"/>
      <c r="C25" s="24"/>
      <c r="D25" s="24"/>
      <c r="E25" s="24"/>
      <c r="F25" s="25"/>
      <c r="G25" s="24"/>
      <c r="H25" s="24"/>
      <c r="I25" s="25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7"/>
      <c r="U25" s="17"/>
      <c r="V25" s="17"/>
      <c r="W25" s="17"/>
      <c r="X25" s="17"/>
      <c r="Y25" s="17"/>
      <c r="Z25" s="17"/>
      <c r="AA25" s="17"/>
    </row>
    <row r="26" spans="1:27" ht="16.5" customHeight="1">
      <c r="A26" s="26" t="s">
        <v>5</v>
      </c>
      <c r="B26" s="242" t="s">
        <v>19</v>
      </c>
      <c r="C26" s="14"/>
      <c r="D26" s="14"/>
      <c r="E26" s="14"/>
      <c r="F26" s="15"/>
      <c r="G26" s="14"/>
      <c r="H26" s="14"/>
      <c r="I26" s="15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7"/>
      <c r="U26" s="17"/>
      <c r="V26" s="17"/>
      <c r="W26" s="17"/>
      <c r="X26" s="17"/>
      <c r="Y26" s="17"/>
      <c r="Z26" s="17"/>
      <c r="AA26" s="17"/>
    </row>
    <row r="27" spans="1:27" ht="16.5" customHeight="1">
      <c r="A27" s="26">
        <f>A7+5</f>
        <v>45598</v>
      </c>
      <c r="B27" s="243"/>
      <c r="C27" s="19"/>
      <c r="D27" s="19"/>
      <c r="E27" s="19"/>
      <c r="F27" s="20"/>
      <c r="G27" s="19"/>
      <c r="H27" s="19"/>
      <c r="I27" s="20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2"/>
      <c r="U27" s="22"/>
      <c r="V27" s="22"/>
      <c r="W27" s="22"/>
      <c r="X27" s="22"/>
      <c r="Y27" s="22"/>
      <c r="Z27" s="22"/>
      <c r="AA27" s="22"/>
    </row>
    <row r="28" spans="1:27" ht="16.5" customHeight="1" thickBot="1">
      <c r="A28" s="18"/>
      <c r="B28" s="244"/>
      <c r="C28" s="24"/>
      <c r="D28" s="24"/>
      <c r="E28" s="24"/>
      <c r="F28" s="25"/>
      <c r="G28" s="24"/>
      <c r="H28" s="24"/>
      <c r="I28" s="25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7"/>
      <c r="U28" s="17"/>
      <c r="V28" s="17"/>
      <c r="W28" s="17"/>
      <c r="X28" s="17"/>
      <c r="Y28" s="17"/>
      <c r="Z28" s="17"/>
      <c r="AA28" s="17"/>
    </row>
    <row r="29" spans="1:27" ht="16.5" customHeight="1">
      <c r="A29" s="26"/>
      <c r="B29" s="242" t="s">
        <v>13</v>
      </c>
      <c r="C29" s="245" t="s">
        <v>29</v>
      </c>
      <c r="D29" s="246"/>
      <c r="E29" s="246"/>
      <c r="F29" s="247"/>
      <c r="G29" s="14"/>
      <c r="H29" s="14"/>
      <c r="I29" s="15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7"/>
      <c r="V29" s="17"/>
      <c r="W29" s="17"/>
      <c r="X29" s="17"/>
      <c r="Y29" s="17"/>
      <c r="Z29" s="17"/>
      <c r="AA29" s="17"/>
    </row>
    <row r="30" spans="1:27" ht="16.5" customHeight="1">
      <c r="A30" s="26"/>
      <c r="B30" s="243"/>
      <c r="C30" s="248" t="s">
        <v>128</v>
      </c>
      <c r="D30" s="249"/>
      <c r="E30" s="249"/>
      <c r="F30" s="250"/>
      <c r="G30" s="19"/>
      <c r="H30" s="19"/>
      <c r="I30" s="20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17"/>
      <c r="V30" s="17"/>
      <c r="W30" s="17"/>
      <c r="X30" s="17"/>
      <c r="Y30" s="17"/>
      <c r="Z30" s="17"/>
      <c r="AA30" s="17"/>
    </row>
    <row r="31" spans="1:27" ht="16.5" customHeight="1" thickBot="1">
      <c r="A31" s="39"/>
      <c r="B31" s="244"/>
      <c r="C31" s="251" t="s">
        <v>30</v>
      </c>
      <c r="D31" s="252"/>
      <c r="E31" s="252"/>
      <c r="F31" s="253"/>
      <c r="G31" s="24"/>
      <c r="H31" s="24"/>
      <c r="I31" s="25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1"/>
      <c r="V31" s="41"/>
      <c r="W31" s="41"/>
      <c r="X31" s="41"/>
      <c r="Y31" s="41"/>
      <c r="Z31" s="41"/>
      <c r="AA31" s="41"/>
    </row>
    <row r="32" spans="1:27" ht="16.5" customHeight="1">
      <c r="A32" s="42"/>
      <c r="B32" s="259" t="s">
        <v>18</v>
      </c>
      <c r="C32" s="14"/>
      <c r="D32" s="14"/>
      <c r="E32" s="14"/>
      <c r="F32" s="15"/>
      <c r="G32" s="14"/>
      <c r="H32" s="14"/>
      <c r="I32" s="15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4"/>
      <c r="U32" s="44"/>
      <c r="V32" s="44"/>
      <c r="W32" s="44"/>
      <c r="X32" s="44"/>
      <c r="Y32" s="44"/>
      <c r="Z32" s="44"/>
      <c r="AA32" s="44"/>
    </row>
    <row r="33" spans="1:27" ht="16.5" customHeight="1">
      <c r="A33" s="18"/>
      <c r="B33" s="243"/>
      <c r="C33" s="19"/>
      <c r="D33" s="19"/>
      <c r="E33" s="19"/>
      <c r="F33" s="20"/>
      <c r="G33" s="19"/>
      <c r="H33" s="19"/>
      <c r="I33" s="20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4"/>
      <c r="U33" s="44"/>
      <c r="V33" s="44"/>
      <c r="W33" s="44"/>
      <c r="X33" s="44"/>
      <c r="Y33" s="44"/>
      <c r="Z33" s="44"/>
      <c r="AA33" s="44"/>
    </row>
    <row r="34" spans="1:27" ht="16.5" customHeight="1" thickBot="1">
      <c r="A34" s="18"/>
      <c r="B34" s="243"/>
      <c r="C34" s="24"/>
      <c r="D34" s="24"/>
      <c r="E34" s="24"/>
      <c r="F34" s="25"/>
      <c r="G34" s="24"/>
      <c r="H34" s="24"/>
      <c r="I34" s="2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6"/>
      <c r="U34" s="46"/>
      <c r="V34" s="46"/>
      <c r="W34" s="46"/>
      <c r="X34" s="46"/>
      <c r="Y34" s="46"/>
      <c r="Z34" s="46"/>
      <c r="AA34" s="46"/>
    </row>
    <row r="35" spans="1:27" ht="16.5" customHeight="1">
      <c r="A35" s="26" t="s">
        <v>20</v>
      </c>
      <c r="B35" s="242" t="s">
        <v>31</v>
      </c>
      <c r="C35" s="245" t="s">
        <v>29</v>
      </c>
      <c r="D35" s="246"/>
      <c r="E35" s="246"/>
      <c r="F35" s="247"/>
      <c r="G35" s="245" t="s">
        <v>26</v>
      </c>
      <c r="H35" s="246"/>
      <c r="I35" s="247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/>
      <c r="U35" s="46"/>
      <c r="V35" s="46"/>
      <c r="W35" s="46"/>
      <c r="X35" s="46"/>
      <c r="Y35" s="46"/>
      <c r="Z35" s="46"/>
      <c r="AA35" s="46"/>
    </row>
    <row r="36" spans="1:27" ht="16.5" customHeight="1">
      <c r="A36" s="26">
        <f>A7+6</f>
        <v>45599</v>
      </c>
      <c r="B36" s="243"/>
      <c r="C36" s="248" t="s">
        <v>16</v>
      </c>
      <c r="D36" s="249"/>
      <c r="E36" s="249"/>
      <c r="F36" s="250"/>
      <c r="G36" s="248" t="s">
        <v>129</v>
      </c>
      <c r="H36" s="249"/>
      <c r="I36" s="250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8"/>
      <c r="U36" s="48"/>
      <c r="V36" s="48"/>
      <c r="W36" s="48"/>
      <c r="X36" s="48"/>
      <c r="Y36" s="48"/>
      <c r="Z36" s="48"/>
      <c r="AA36" s="48"/>
    </row>
    <row r="37" spans="1:27" ht="16.5" customHeight="1" thickBot="1">
      <c r="A37" s="37"/>
      <c r="B37" s="244"/>
      <c r="C37" s="251" t="s">
        <v>30</v>
      </c>
      <c r="D37" s="252"/>
      <c r="E37" s="252"/>
      <c r="F37" s="253"/>
      <c r="G37" s="251" t="s">
        <v>27</v>
      </c>
      <c r="H37" s="252"/>
      <c r="I37" s="253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6"/>
      <c r="U37" s="46"/>
      <c r="V37" s="46"/>
      <c r="W37" s="46"/>
      <c r="X37" s="46"/>
      <c r="Y37" s="46"/>
      <c r="Z37" s="46"/>
      <c r="AA37" s="46"/>
    </row>
    <row r="38" spans="1:27" ht="16.5" customHeight="1">
      <c r="A38" s="49"/>
      <c r="B38" s="242" t="s">
        <v>13</v>
      </c>
      <c r="C38" s="14"/>
      <c r="D38" s="14"/>
      <c r="E38" s="14"/>
      <c r="F38" s="15"/>
      <c r="G38" s="245" t="s">
        <v>26</v>
      </c>
      <c r="H38" s="246"/>
      <c r="I38" s="247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6"/>
      <c r="U38" s="46"/>
      <c r="V38" s="46"/>
      <c r="W38" s="46"/>
      <c r="X38" s="46"/>
      <c r="Y38" s="46"/>
      <c r="Z38" s="46"/>
      <c r="AA38" s="46"/>
    </row>
    <row r="39" spans="1:27" ht="16.5" customHeight="1">
      <c r="A39" s="37"/>
      <c r="B39" s="243"/>
      <c r="C39" s="19"/>
      <c r="D39" s="19"/>
      <c r="E39" s="19"/>
      <c r="F39" s="20"/>
      <c r="G39" s="248" t="s">
        <v>16</v>
      </c>
      <c r="H39" s="249"/>
      <c r="I39" s="250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8"/>
      <c r="U39" s="48"/>
      <c r="V39" s="48"/>
      <c r="W39" s="48"/>
      <c r="X39" s="48"/>
      <c r="Y39" s="48"/>
      <c r="Z39" s="48"/>
      <c r="AA39" s="48"/>
    </row>
    <row r="40" spans="1:27" ht="16.5" customHeight="1" thickBot="1">
      <c r="A40" s="50"/>
      <c r="B40" s="244"/>
      <c r="C40" s="24"/>
      <c r="D40" s="24"/>
      <c r="E40" s="24"/>
      <c r="F40" s="25"/>
      <c r="G40" s="251" t="s">
        <v>27</v>
      </c>
      <c r="H40" s="252"/>
      <c r="I40" s="253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6"/>
      <c r="U40" s="46"/>
      <c r="V40" s="46"/>
      <c r="W40" s="46"/>
      <c r="X40" s="46"/>
      <c r="Y40" s="46"/>
      <c r="Z40" s="46"/>
      <c r="AA40" s="46"/>
    </row>
    <row r="41" spans="1:27" ht="15.75" customHeight="1">
      <c r="A41" s="51"/>
      <c r="B41" s="52"/>
      <c r="C41" s="53"/>
      <c r="D41" s="54"/>
      <c r="E41" s="54"/>
      <c r="F41" s="55"/>
      <c r="G41" s="54"/>
      <c r="H41" s="54"/>
      <c r="I41" s="55"/>
      <c r="J41" s="3"/>
      <c r="K41" s="3"/>
      <c r="L41" s="3"/>
      <c r="M41" s="3"/>
      <c r="N41" s="3"/>
      <c r="O41" s="3"/>
      <c r="P41" s="3"/>
      <c r="Q41" s="3"/>
      <c r="R41" s="3"/>
      <c r="S41" s="3"/>
      <c r="T41" s="4"/>
      <c r="U41" s="4"/>
      <c r="V41" s="4"/>
      <c r="W41" s="4"/>
      <c r="X41" s="4"/>
      <c r="Y41" s="4"/>
      <c r="Z41" s="4"/>
      <c r="AA41" s="4"/>
    </row>
    <row r="42" spans="1:27" ht="13.5" customHeight="1">
      <c r="A42" s="56"/>
      <c r="B42" s="1"/>
      <c r="C42" s="1"/>
      <c r="D42" s="55"/>
      <c r="E42" s="55"/>
      <c r="F42" s="57"/>
      <c r="G42" s="55"/>
      <c r="H42" s="55"/>
      <c r="I42" s="57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5.75" customHeight="1">
      <c r="A43" s="56"/>
      <c r="B43" s="1"/>
      <c r="C43" s="1"/>
      <c r="D43" s="58"/>
      <c r="E43" s="58"/>
      <c r="F43" s="55"/>
      <c r="G43" s="58"/>
      <c r="H43" s="58"/>
      <c r="I43" s="55"/>
      <c r="J43" s="3"/>
      <c r="K43" s="3"/>
      <c r="L43" s="3"/>
      <c r="M43" s="3"/>
      <c r="N43" s="3"/>
      <c r="O43" s="3"/>
      <c r="P43" s="3"/>
      <c r="Q43" s="3"/>
      <c r="R43" s="3"/>
      <c r="S43" s="3"/>
      <c r="T43" s="4"/>
      <c r="U43" s="4"/>
      <c r="V43" s="4"/>
      <c r="W43" s="4"/>
      <c r="X43" s="4"/>
      <c r="Y43" s="4"/>
      <c r="Z43" s="4"/>
      <c r="AA43" s="3"/>
    </row>
    <row r="44" spans="1:27" ht="15.75" customHeight="1">
      <c r="A44" s="56"/>
      <c r="B44" s="1"/>
      <c r="C44" s="1"/>
      <c r="D44" s="58"/>
      <c r="E44" s="58"/>
      <c r="F44" s="55"/>
      <c r="G44" s="58"/>
      <c r="H44" s="58"/>
      <c r="I44" s="55"/>
      <c r="J44" s="3"/>
      <c r="K44" s="3"/>
      <c r="L44" s="3"/>
      <c r="M44" s="3"/>
      <c r="N44" s="3"/>
      <c r="O44" s="3"/>
      <c r="P44" s="3"/>
      <c r="Q44" s="3"/>
      <c r="R44" s="3"/>
      <c r="S44" s="3"/>
      <c r="T44" s="4"/>
      <c r="U44" s="4"/>
      <c r="V44" s="4"/>
      <c r="W44" s="4"/>
      <c r="X44" s="4"/>
      <c r="Y44" s="4"/>
      <c r="Z44" s="4"/>
      <c r="AA44" s="3"/>
    </row>
    <row r="45" spans="1:27" ht="15.75" customHeight="1">
      <c r="A45" s="56"/>
      <c r="B45" s="1"/>
      <c r="C45" s="1"/>
      <c r="D45" s="58"/>
      <c r="E45" s="58"/>
      <c r="F45" s="55"/>
      <c r="G45" s="58"/>
      <c r="H45" s="58"/>
      <c r="I45" s="55"/>
      <c r="J45" s="3"/>
      <c r="K45" s="3"/>
      <c r="L45" s="3"/>
      <c r="M45" s="3"/>
      <c r="N45" s="3"/>
      <c r="O45" s="3"/>
      <c r="P45" s="3"/>
      <c r="Q45" s="3"/>
      <c r="R45" s="3"/>
      <c r="S45" s="3"/>
      <c r="T45" s="4"/>
      <c r="U45" s="4"/>
      <c r="V45" s="4"/>
      <c r="W45" s="4"/>
      <c r="X45" s="4"/>
      <c r="Y45" s="4"/>
      <c r="Z45" s="4"/>
      <c r="AA45" s="3"/>
    </row>
    <row r="46" spans="1:27" ht="15.75" customHeight="1">
      <c r="A46" s="5"/>
      <c r="B46" s="1"/>
      <c r="C46" s="1"/>
      <c r="D46" s="58"/>
      <c r="E46" s="58"/>
      <c r="F46" s="55"/>
      <c r="G46" s="58"/>
      <c r="H46" s="58"/>
      <c r="I46" s="55"/>
      <c r="J46" s="3"/>
      <c r="K46" s="3"/>
      <c r="L46" s="3"/>
      <c r="M46" s="3"/>
      <c r="N46" s="3"/>
      <c r="O46" s="3"/>
      <c r="P46" s="3"/>
      <c r="Q46" s="3"/>
      <c r="R46" s="3"/>
      <c r="S46" s="3"/>
      <c r="T46" s="4"/>
      <c r="U46" s="4"/>
      <c r="V46" s="4"/>
      <c r="W46" s="4"/>
      <c r="X46" s="4"/>
      <c r="Y46" s="4"/>
      <c r="Z46" s="4"/>
      <c r="AA46" s="3"/>
    </row>
    <row r="47" spans="1:27" ht="12" customHeight="1">
      <c r="A47" s="56"/>
      <c r="B47" s="59"/>
      <c r="C47" s="59"/>
      <c r="D47" s="60"/>
      <c r="E47" s="60"/>
      <c r="F47" s="55"/>
      <c r="G47" s="60"/>
      <c r="H47" s="60"/>
      <c r="I47" s="55"/>
      <c r="J47" s="3"/>
      <c r="K47" s="3"/>
      <c r="L47" s="3"/>
      <c r="M47" s="3"/>
      <c r="N47" s="3"/>
      <c r="O47" s="3"/>
      <c r="P47" s="3"/>
      <c r="Q47" s="3"/>
      <c r="R47" s="3"/>
      <c r="S47" s="3"/>
      <c r="T47" s="4"/>
      <c r="U47" s="4"/>
      <c r="V47" s="4"/>
      <c r="W47" s="4"/>
      <c r="X47" s="4"/>
      <c r="Y47" s="4"/>
      <c r="Z47" s="4"/>
      <c r="AA47" s="3"/>
    </row>
    <row r="48" spans="1:27" ht="15.75" customHeight="1">
      <c r="A48" s="56"/>
      <c r="B48" s="7"/>
      <c r="C48" s="7"/>
      <c r="D48" s="60"/>
      <c r="E48" s="60"/>
      <c r="F48" s="55"/>
      <c r="G48" s="60"/>
      <c r="H48" s="60"/>
      <c r="I48" s="55"/>
      <c r="J48" s="3"/>
      <c r="K48" s="3"/>
      <c r="L48" s="3"/>
      <c r="M48" s="3"/>
      <c r="N48" s="3"/>
      <c r="O48" s="3"/>
      <c r="P48" s="3"/>
      <c r="Q48" s="3"/>
      <c r="R48" s="3"/>
      <c r="S48" s="3"/>
      <c r="T48" s="4"/>
      <c r="U48" s="4"/>
      <c r="V48" s="4"/>
      <c r="W48" s="4"/>
      <c r="X48" s="4"/>
      <c r="Y48" s="4"/>
      <c r="Z48" s="4"/>
      <c r="AA48" s="4"/>
    </row>
    <row r="49" spans="1:27" ht="15.75" customHeight="1">
      <c r="A49" s="56"/>
      <c r="B49" s="7"/>
      <c r="C49" s="7"/>
      <c r="D49" s="60"/>
      <c r="E49" s="60"/>
      <c r="F49" s="55"/>
      <c r="G49" s="60"/>
      <c r="H49" s="60"/>
      <c r="I49" s="55"/>
      <c r="J49" s="3"/>
      <c r="K49" s="3"/>
      <c r="L49" s="3"/>
      <c r="M49" s="3"/>
      <c r="N49" s="3"/>
      <c r="O49" s="3"/>
      <c r="P49" s="3"/>
      <c r="Q49" s="3"/>
      <c r="R49" s="3"/>
      <c r="S49" s="3"/>
      <c r="T49" s="4"/>
      <c r="U49" s="4"/>
      <c r="V49" s="4"/>
      <c r="W49" s="4"/>
      <c r="X49" s="4"/>
      <c r="Y49" s="4"/>
      <c r="Z49" s="4"/>
      <c r="AA49" s="4"/>
    </row>
    <row r="50" spans="1:27" ht="15.75" customHeight="1">
      <c r="A50" s="56"/>
      <c r="B50" s="7"/>
      <c r="C50" s="7"/>
      <c r="D50" s="60"/>
      <c r="E50" s="60"/>
      <c r="F50" s="55"/>
      <c r="G50" s="60"/>
      <c r="H50" s="60"/>
      <c r="I50" s="55"/>
      <c r="J50" s="3"/>
      <c r="K50" s="3"/>
      <c r="L50" s="3"/>
      <c r="M50" s="3"/>
      <c r="N50" s="3"/>
      <c r="O50" s="3"/>
      <c r="P50" s="3"/>
      <c r="Q50" s="3"/>
      <c r="R50" s="3"/>
      <c r="S50" s="3"/>
      <c r="T50" s="4"/>
      <c r="U50" s="4"/>
      <c r="V50" s="4"/>
      <c r="W50" s="4"/>
      <c r="X50" s="4"/>
      <c r="Y50" s="4"/>
      <c r="Z50" s="4"/>
      <c r="AA50" s="4"/>
    </row>
    <row r="51" spans="1:27" ht="15.75" customHeight="1">
      <c r="A51" s="56"/>
      <c r="B51" s="7"/>
      <c r="C51" s="7"/>
      <c r="D51" s="60"/>
      <c r="E51" s="60"/>
      <c r="F51" s="55"/>
      <c r="G51" s="60"/>
      <c r="H51" s="60"/>
      <c r="I51" s="55"/>
      <c r="J51" s="3"/>
      <c r="K51" s="3"/>
      <c r="L51" s="3"/>
      <c r="M51" s="3"/>
      <c r="N51" s="3"/>
      <c r="O51" s="3"/>
      <c r="P51" s="3"/>
      <c r="Q51" s="3"/>
      <c r="R51" s="3"/>
      <c r="S51" s="3"/>
      <c r="T51" s="4"/>
      <c r="U51" s="4"/>
      <c r="V51" s="4"/>
      <c r="W51" s="4"/>
      <c r="X51" s="4"/>
      <c r="Y51" s="4"/>
      <c r="Z51" s="4"/>
      <c r="AA51" s="4"/>
    </row>
    <row r="52" spans="1:27" ht="15.75" customHeight="1">
      <c r="A52" s="56"/>
      <c r="B52" s="7"/>
      <c r="C52" s="7"/>
      <c r="D52" s="60"/>
      <c r="E52" s="60"/>
      <c r="F52" s="55"/>
      <c r="G52" s="60"/>
      <c r="H52" s="60"/>
      <c r="I52" s="55"/>
      <c r="J52" s="3"/>
      <c r="K52" s="3"/>
      <c r="L52" s="3"/>
      <c r="M52" s="3"/>
      <c r="N52" s="3"/>
      <c r="O52" s="3"/>
      <c r="P52" s="3"/>
      <c r="Q52" s="3"/>
      <c r="R52" s="3"/>
      <c r="S52" s="3"/>
      <c r="T52" s="4"/>
      <c r="U52" s="4"/>
      <c r="V52" s="4"/>
      <c r="W52" s="4"/>
      <c r="X52" s="4"/>
      <c r="Y52" s="4"/>
      <c r="Z52" s="4"/>
      <c r="AA52" s="4"/>
    </row>
    <row r="53" spans="1:27" ht="15.75" customHeight="1">
      <c r="A53" s="56"/>
      <c r="B53" s="7"/>
      <c r="C53" s="7"/>
      <c r="D53" s="60"/>
      <c r="E53" s="60"/>
      <c r="F53" s="55"/>
      <c r="G53" s="60"/>
      <c r="H53" s="60"/>
      <c r="I53" s="55"/>
      <c r="J53" s="3"/>
      <c r="K53" s="3"/>
      <c r="L53" s="3"/>
      <c r="M53" s="3"/>
      <c r="N53" s="3"/>
      <c r="O53" s="3"/>
      <c r="P53" s="3"/>
      <c r="Q53" s="3"/>
      <c r="R53" s="3"/>
      <c r="S53" s="3"/>
      <c r="T53" s="4"/>
      <c r="U53" s="4"/>
      <c r="V53" s="4"/>
      <c r="W53" s="4"/>
      <c r="X53" s="4"/>
      <c r="Y53" s="4"/>
      <c r="Z53" s="4"/>
      <c r="AA53" s="4"/>
    </row>
    <row r="54" spans="1:27" ht="15.75" customHeight="1">
      <c r="A54" s="56"/>
      <c r="B54" s="7"/>
      <c r="C54" s="7"/>
      <c r="D54" s="60"/>
      <c r="E54" s="60"/>
      <c r="F54" s="55"/>
      <c r="G54" s="60"/>
      <c r="H54" s="60"/>
      <c r="I54" s="55"/>
      <c r="J54" s="3"/>
      <c r="K54" s="3"/>
      <c r="L54" s="3"/>
      <c r="M54" s="3"/>
      <c r="N54" s="3"/>
      <c r="O54" s="3"/>
      <c r="P54" s="3"/>
      <c r="Q54" s="3"/>
      <c r="R54" s="3"/>
      <c r="S54" s="3"/>
      <c r="T54" s="4"/>
      <c r="U54" s="4"/>
      <c r="V54" s="4"/>
      <c r="W54" s="4"/>
      <c r="X54" s="4"/>
      <c r="Y54" s="4"/>
      <c r="Z54" s="4"/>
      <c r="AA54" s="4"/>
    </row>
    <row r="55" spans="1:27" ht="15.75" customHeight="1">
      <c r="A55" s="56"/>
      <c r="B55" s="7"/>
      <c r="C55" s="7"/>
      <c r="D55" s="60"/>
      <c r="E55" s="60"/>
      <c r="F55" s="55"/>
      <c r="G55" s="60"/>
      <c r="H55" s="60"/>
      <c r="I55" s="55"/>
      <c r="J55" s="3"/>
      <c r="K55" s="3"/>
      <c r="L55" s="3"/>
      <c r="M55" s="3"/>
      <c r="N55" s="3"/>
      <c r="O55" s="3"/>
      <c r="P55" s="3"/>
      <c r="Q55" s="3"/>
      <c r="R55" s="3"/>
      <c r="S55" s="3"/>
      <c r="T55" s="4"/>
      <c r="U55" s="4"/>
      <c r="V55" s="4"/>
      <c r="W55" s="4"/>
      <c r="X55" s="4"/>
      <c r="Y55" s="4"/>
      <c r="Z55" s="4"/>
      <c r="AA55" s="4"/>
    </row>
    <row r="56" spans="1:27" ht="15.75" customHeight="1">
      <c r="A56" s="56"/>
      <c r="B56" s="7"/>
      <c r="C56" s="7"/>
      <c r="D56" s="60"/>
      <c r="E56" s="60"/>
      <c r="F56" s="55"/>
      <c r="G56" s="60"/>
      <c r="H56" s="60"/>
      <c r="I56" s="55"/>
      <c r="J56" s="3"/>
      <c r="K56" s="3"/>
      <c r="L56" s="3"/>
      <c r="M56" s="3"/>
      <c r="N56" s="3"/>
      <c r="O56" s="3"/>
      <c r="P56" s="3"/>
      <c r="Q56" s="3"/>
      <c r="R56" s="3"/>
      <c r="S56" s="3"/>
      <c r="T56" s="4"/>
      <c r="U56" s="4"/>
      <c r="V56" s="4"/>
      <c r="W56" s="4"/>
      <c r="X56" s="4"/>
      <c r="Y56" s="4"/>
      <c r="Z56" s="4"/>
      <c r="AA56" s="4"/>
    </row>
    <row r="57" spans="1:27" ht="15.75" customHeight="1">
      <c r="A57" s="56"/>
      <c r="B57" s="7"/>
      <c r="C57" s="7"/>
      <c r="D57" s="60"/>
      <c r="E57" s="60"/>
      <c r="F57" s="55"/>
      <c r="G57" s="60"/>
      <c r="H57" s="60"/>
      <c r="I57" s="55"/>
      <c r="J57" s="3"/>
      <c r="K57" s="3"/>
      <c r="L57" s="3"/>
      <c r="M57" s="3"/>
      <c r="N57" s="3"/>
      <c r="O57" s="3"/>
      <c r="P57" s="3"/>
      <c r="Q57" s="3"/>
      <c r="R57" s="3"/>
      <c r="S57" s="3"/>
      <c r="T57" s="4"/>
      <c r="U57" s="4"/>
      <c r="V57" s="4"/>
      <c r="W57" s="4"/>
      <c r="X57" s="4"/>
      <c r="Y57" s="4"/>
      <c r="Z57" s="4"/>
      <c r="AA57" s="4"/>
    </row>
    <row r="58" spans="1:27" ht="15.75" customHeight="1">
      <c r="A58" s="56"/>
      <c r="B58" s="7"/>
      <c r="C58" s="7"/>
      <c r="D58" s="60"/>
      <c r="E58" s="60"/>
      <c r="F58" s="55"/>
      <c r="G58" s="60"/>
      <c r="H58" s="60"/>
      <c r="I58" s="55"/>
      <c r="J58" s="3"/>
      <c r="K58" s="3"/>
      <c r="L58" s="3"/>
      <c r="M58" s="3"/>
      <c r="N58" s="3"/>
      <c r="O58" s="3"/>
      <c r="P58" s="3"/>
      <c r="Q58" s="3"/>
      <c r="R58" s="3"/>
      <c r="S58" s="3"/>
      <c r="T58" s="4"/>
      <c r="U58" s="4"/>
      <c r="V58" s="4"/>
      <c r="W58" s="4"/>
      <c r="X58" s="4"/>
      <c r="Y58" s="4"/>
      <c r="Z58" s="4"/>
      <c r="AA58" s="4"/>
    </row>
    <row r="59" spans="1:27" ht="15.75" customHeight="1">
      <c r="A59" s="56"/>
      <c r="B59" s="7"/>
      <c r="C59" s="7"/>
      <c r="D59" s="60"/>
      <c r="E59" s="60"/>
      <c r="F59" s="55"/>
      <c r="G59" s="60"/>
      <c r="H59" s="60"/>
      <c r="I59" s="55"/>
      <c r="J59" s="3"/>
      <c r="K59" s="3"/>
      <c r="L59" s="3"/>
      <c r="M59" s="3"/>
      <c r="N59" s="3"/>
      <c r="O59" s="3"/>
      <c r="P59" s="3"/>
      <c r="Q59" s="3"/>
      <c r="R59" s="3"/>
      <c r="S59" s="3"/>
      <c r="T59" s="4"/>
      <c r="U59" s="4"/>
      <c r="V59" s="4"/>
      <c r="W59" s="4"/>
      <c r="X59" s="4"/>
      <c r="Y59" s="4"/>
      <c r="Z59" s="4"/>
      <c r="AA59" s="4"/>
    </row>
    <row r="60" spans="1:27" ht="15.75" customHeight="1">
      <c r="A60" s="56"/>
      <c r="B60" s="7"/>
      <c r="C60" s="7"/>
      <c r="D60" s="60"/>
      <c r="E60" s="60"/>
      <c r="F60" s="55"/>
      <c r="G60" s="60"/>
      <c r="H60" s="60"/>
      <c r="I60" s="55"/>
      <c r="J60" s="3"/>
      <c r="K60" s="3"/>
      <c r="L60" s="3"/>
      <c r="M60" s="3"/>
      <c r="N60" s="3"/>
      <c r="O60" s="3"/>
      <c r="P60" s="3"/>
      <c r="Q60" s="3"/>
      <c r="R60" s="3"/>
      <c r="S60" s="3"/>
      <c r="T60" s="4"/>
      <c r="U60" s="4"/>
      <c r="V60" s="4"/>
      <c r="W60" s="4"/>
      <c r="X60" s="4"/>
      <c r="Y60" s="4"/>
      <c r="Z60" s="4"/>
      <c r="AA60" s="4"/>
    </row>
    <row r="61" spans="1:27" ht="15.75" customHeight="1">
      <c r="A61" s="56"/>
      <c r="B61" s="7"/>
      <c r="C61" s="7"/>
      <c r="D61" s="60"/>
      <c r="E61" s="60"/>
      <c r="F61" s="55"/>
      <c r="G61" s="60"/>
      <c r="H61" s="60"/>
      <c r="I61" s="55"/>
      <c r="J61" s="3"/>
      <c r="K61" s="3"/>
      <c r="L61" s="3"/>
      <c r="M61" s="3"/>
      <c r="N61" s="3"/>
      <c r="O61" s="3"/>
      <c r="P61" s="3"/>
      <c r="Q61" s="3"/>
      <c r="R61" s="3"/>
      <c r="S61" s="3"/>
      <c r="T61" s="4"/>
      <c r="U61" s="4"/>
      <c r="V61" s="4"/>
      <c r="W61" s="4"/>
      <c r="X61" s="4"/>
      <c r="Y61" s="4"/>
      <c r="Z61" s="4"/>
      <c r="AA61" s="4"/>
    </row>
    <row r="62" spans="1:27" ht="15.75" customHeight="1">
      <c r="A62" s="56"/>
      <c r="B62" s="7"/>
      <c r="C62" s="7"/>
      <c r="D62" s="60"/>
      <c r="E62" s="60"/>
      <c r="F62" s="55"/>
      <c r="G62" s="60"/>
      <c r="H62" s="60"/>
      <c r="I62" s="55"/>
      <c r="J62" s="3"/>
      <c r="K62" s="3"/>
      <c r="L62" s="3"/>
      <c r="M62" s="3"/>
      <c r="N62" s="3"/>
      <c r="O62" s="3"/>
      <c r="P62" s="3"/>
      <c r="Q62" s="3"/>
      <c r="R62" s="3"/>
      <c r="S62" s="3"/>
      <c r="T62" s="4"/>
      <c r="U62" s="4"/>
      <c r="V62" s="4"/>
      <c r="W62" s="4"/>
      <c r="X62" s="4"/>
      <c r="Y62" s="4"/>
      <c r="Z62" s="4"/>
      <c r="AA62" s="4"/>
    </row>
    <row r="63" spans="1:27" ht="15.75" customHeight="1">
      <c r="A63" s="56"/>
      <c r="B63" s="7"/>
      <c r="C63" s="7"/>
      <c r="D63" s="60"/>
      <c r="E63" s="60"/>
      <c r="F63" s="55"/>
      <c r="G63" s="60"/>
      <c r="H63" s="60"/>
      <c r="I63" s="55"/>
      <c r="J63" s="3"/>
      <c r="K63" s="3"/>
      <c r="L63" s="3"/>
      <c r="M63" s="3"/>
      <c r="N63" s="3"/>
      <c r="O63" s="3"/>
      <c r="P63" s="3"/>
      <c r="Q63" s="3"/>
      <c r="R63" s="3"/>
      <c r="S63" s="3"/>
      <c r="T63" s="4"/>
      <c r="U63" s="4"/>
      <c r="V63" s="4"/>
      <c r="W63" s="4"/>
      <c r="X63" s="4"/>
      <c r="Y63" s="4"/>
      <c r="Z63" s="4"/>
      <c r="AA63" s="4"/>
    </row>
    <row r="64" spans="1:27" ht="15.75" customHeight="1">
      <c r="A64" s="56"/>
      <c r="B64" s="7"/>
      <c r="C64" s="7"/>
      <c r="D64" s="60"/>
      <c r="E64" s="60"/>
      <c r="F64" s="55"/>
      <c r="G64" s="60"/>
      <c r="H64" s="60"/>
      <c r="I64" s="55"/>
      <c r="J64" s="3"/>
      <c r="K64" s="3"/>
      <c r="L64" s="3"/>
      <c r="M64" s="3"/>
      <c r="N64" s="3"/>
      <c r="O64" s="3"/>
      <c r="P64" s="3"/>
      <c r="Q64" s="3"/>
      <c r="R64" s="3"/>
      <c r="S64" s="3"/>
      <c r="T64" s="4"/>
      <c r="U64" s="4"/>
      <c r="V64" s="4"/>
      <c r="W64" s="4"/>
      <c r="X64" s="4"/>
      <c r="Y64" s="4"/>
      <c r="Z64" s="4"/>
      <c r="AA64" s="4"/>
    </row>
    <row r="65" spans="1:27" ht="15.75" customHeight="1">
      <c r="A65" s="56"/>
      <c r="B65" s="7"/>
      <c r="C65" s="7"/>
      <c r="D65" s="60"/>
      <c r="E65" s="60"/>
      <c r="F65" s="55"/>
      <c r="G65" s="60"/>
      <c r="H65" s="60"/>
      <c r="I65" s="55"/>
      <c r="J65" s="3"/>
      <c r="K65" s="3"/>
      <c r="L65" s="3"/>
      <c r="M65" s="3"/>
      <c r="N65" s="3"/>
      <c r="O65" s="3"/>
      <c r="P65" s="3"/>
      <c r="Q65" s="3"/>
      <c r="R65" s="3"/>
      <c r="S65" s="3"/>
      <c r="T65" s="4"/>
      <c r="U65" s="4"/>
      <c r="V65" s="4"/>
      <c r="W65" s="4"/>
      <c r="X65" s="4"/>
      <c r="Y65" s="4"/>
      <c r="Z65" s="4"/>
      <c r="AA65" s="4"/>
    </row>
    <row r="66" spans="1:27" ht="15.75" customHeight="1">
      <c r="A66" s="56"/>
      <c r="B66" s="7"/>
      <c r="C66" s="7"/>
      <c r="D66" s="60"/>
      <c r="E66" s="60"/>
      <c r="F66" s="55"/>
      <c r="G66" s="60"/>
      <c r="H66" s="60"/>
      <c r="I66" s="55"/>
      <c r="J66" s="3"/>
      <c r="K66" s="3"/>
      <c r="L66" s="3"/>
      <c r="M66" s="3"/>
      <c r="N66" s="3"/>
      <c r="O66" s="3"/>
      <c r="P66" s="3"/>
      <c r="Q66" s="3"/>
      <c r="R66" s="3"/>
      <c r="S66" s="3"/>
      <c r="T66" s="4"/>
      <c r="U66" s="4"/>
      <c r="V66" s="4"/>
      <c r="W66" s="4"/>
      <c r="X66" s="4"/>
      <c r="Y66" s="4"/>
      <c r="Z66" s="4"/>
      <c r="AA66" s="4"/>
    </row>
    <row r="67" spans="1:27" ht="15.75" customHeight="1">
      <c r="A67" s="56"/>
      <c r="B67" s="7"/>
      <c r="C67" s="7"/>
      <c r="D67" s="60"/>
      <c r="E67" s="60"/>
      <c r="F67" s="55"/>
      <c r="G67" s="60"/>
      <c r="H67" s="60"/>
      <c r="I67" s="55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4"/>
      <c r="AA67" s="4"/>
    </row>
    <row r="68" spans="1:27" ht="15.75" customHeight="1">
      <c r="A68" s="56"/>
      <c r="B68" s="7"/>
      <c r="C68" s="7"/>
      <c r="D68" s="60"/>
      <c r="E68" s="60"/>
      <c r="F68" s="55"/>
      <c r="G68" s="60"/>
      <c r="H68" s="60"/>
      <c r="I68" s="55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4"/>
      <c r="AA68" s="4"/>
    </row>
    <row r="69" spans="1:27" ht="15.75" customHeight="1">
      <c r="A69" s="56"/>
      <c r="B69" s="7"/>
      <c r="C69" s="7"/>
      <c r="D69" s="60"/>
      <c r="E69" s="60"/>
      <c r="F69" s="55"/>
      <c r="G69" s="60"/>
      <c r="H69" s="60"/>
      <c r="I69" s="55"/>
      <c r="J69" s="3"/>
      <c r="K69" s="3"/>
      <c r="L69" s="3"/>
      <c r="M69" s="3"/>
      <c r="N69" s="3"/>
      <c r="O69" s="3"/>
      <c r="P69" s="3"/>
      <c r="Q69" s="3"/>
      <c r="R69" s="3"/>
      <c r="S69" s="3"/>
      <c r="T69" s="4"/>
      <c r="U69" s="4"/>
      <c r="V69" s="4"/>
      <c r="W69" s="4"/>
      <c r="X69" s="4"/>
      <c r="Y69" s="4"/>
      <c r="Z69" s="4"/>
      <c r="AA69" s="4"/>
    </row>
    <row r="70" spans="1:27" ht="15.75" customHeight="1">
      <c r="A70" s="56"/>
      <c r="B70" s="7"/>
      <c r="C70" s="7"/>
      <c r="D70" s="60"/>
      <c r="E70" s="60"/>
      <c r="F70" s="55"/>
      <c r="G70" s="60"/>
      <c r="H70" s="60"/>
      <c r="I70" s="55"/>
      <c r="J70" s="3"/>
      <c r="K70" s="3"/>
      <c r="L70" s="3"/>
      <c r="M70" s="3"/>
      <c r="N70" s="3"/>
      <c r="O70" s="3"/>
      <c r="P70" s="3"/>
      <c r="Q70" s="3"/>
      <c r="R70" s="3"/>
      <c r="S70" s="3"/>
      <c r="T70" s="4"/>
      <c r="U70" s="4"/>
      <c r="V70" s="4"/>
      <c r="W70" s="4"/>
      <c r="X70" s="4"/>
      <c r="Y70" s="4"/>
      <c r="Z70" s="4"/>
      <c r="AA70" s="4"/>
    </row>
    <row r="71" spans="1:27" ht="15.75" customHeight="1">
      <c r="A71" s="56"/>
      <c r="B71" s="7"/>
      <c r="C71" s="7"/>
      <c r="D71" s="60"/>
      <c r="E71" s="60"/>
      <c r="F71" s="55"/>
      <c r="G71" s="60"/>
      <c r="H71" s="60"/>
      <c r="I71" s="55"/>
      <c r="J71" s="3"/>
      <c r="K71" s="3"/>
      <c r="L71" s="3"/>
      <c r="M71" s="3"/>
      <c r="N71" s="3"/>
      <c r="O71" s="3"/>
      <c r="P71" s="3"/>
      <c r="Q71" s="3"/>
      <c r="R71" s="3"/>
      <c r="S71" s="3"/>
      <c r="T71" s="4"/>
      <c r="U71" s="4"/>
      <c r="V71" s="4"/>
      <c r="W71" s="4"/>
      <c r="X71" s="4"/>
      <c r="Y71" s="4"/>
      <c r="Z71" s="4"/>
      <c r="AA71" s="4"/>
    </row>
    <row r="72" spans="1:27" ht="15.75" customHeight="1">
      <c r="A72" s="56"/>
      <c r="B72" s="7"/>
      <c r="C72" s="7"/>
      <c r="D72" s="60"/>
      <c r="E72" s="60"/>
      <c r="F72" s="55"/>
      <c r="G72" s="60"/>
      <c r="H72" s="60"/>
      <c r="I72" s="55"/>
      <c r="J72" s="3"/>
      <c r="K72" s="3"/>
      <c r="L72" s="3"/>
      <c r="M72" s="3"/>
      <c r="N72" s="3"/>
      <c r="O72" s="3"/>
      <c r="P72" s="3"/>
      <c r="Q72" s="3"/>
      <c r="R72" s="3"/>
      <c r="S72" s="3"/>
      <c r="T72" s="4"/>
      <c r="U72" s="4"/>
      <c r="V72" s="4"/>
      <c r="W72" s="4"/>
      <c r="X72" s="4"/>
      <c r="Y72" s="4"/>
      <c r="Z72" s="4"/>
      <c r="AA72" s="4"/>
    </row>
    <row r="73" spans="1:27" ht="15.75" customHeight="1">
      <c r="A73" s="56"/>
      <c r="B73" s="7"/>
      <c r="C73" s="7"/>
      <c r="D73" s="60"/>
      <c r="E73" s="60"/>
      <c r="F73" s="55"/>
      <c r="G73" s="60"/>
      <c r="H73" s="60"/>
      <c r="I73" s="55"/>
      <c r="J73" s="3"/>
      <c r="K73" s="3"/>
      <c r="L73" s="3"/>
      <c r="M73" s="3"/>
      <c r="N73" s="3"/>
      <c r="O73" s="3"/>
      <c r="P73" s="3"/>
      <c r="Q73" s="3"/>
      <c r="R73" s="3"/>
      <c r="S73" s="3"/>
      <c r="T73" s="4"/>
      <c r="U73" s="4"/>
      <c r="V73" s="4"/>
      <c r="W73" s="4"/>
      <c r="X73" s="4"/>
      <c r="Y73" s="4"/>
      <c r="Z73" s="4"/>
      <c r="AA73" s="4"/>
    </row>
    <row r="74" spans="1:27" ht="15.75" customHeight="1">
      <c r="A74" s="56"/>
      <c r="B74" s="7"/>
      <c r="C74" s="7"/>
      <c r="D74" s="60"/>
      <c r="E74" s="60"/>
      <c r="F74" s="55"/>
      <c r="G74" s="60"/>
      <c r="H74" s="60"/>
      <c r="I74" s="55"/>
      <c r="J74" s="3"/>
      <c r="K74" s="3"/>
      <c r="L74" s="3"/>
      <c r="M74" s="3"/>
      <c r="N74" s="3"/>
      <c r="O74" s="3"/>
      <c r="P74" s="3"/>
      <c r="Q74" s="3"/>
      <c r="R74" s="3"/>
      <c r="S74" s="3"/>
      <c r="T74" s="4"/>
      <c r="U74" s="4"/>
      <c r="V74" s="4"/>
      <c r="W74" s="4"/>
      <c r="X74" s="4"/>
      <c r="Y74" s="4"/>
      <c r="Z74" s="4"/>
      <c r="AA74" s="4"/>
    </row>
    <row r="75" spans="1:27" ht="15.75" customHeight="1">
      <c r="A75" s="56"/>
      <c r="B75" s="7"/>
      <c r="C75" s="7"/>
      <c r="D75" s="60"/>
      <c r="E75" s="60"/>
      <c r="F75" s="55"/>
      <c r="G75" s="60"/>
      <c r="H75" s="60"/>
      <c r="I75" s="55"/>
      <c r="J75" s="3"/>
      <c r="K75" s="3"/>
      <c r="L75" s="3"/>
      <c r="M75" s="3"/>
      <c r="N75" s="3"/>
      <c r="O75" s="3"/>
      <c r="P75" s="3"/>
      <c r="Q75" s="3"/>
      <c r="R75" s="3"/>
      <c r="S75" s="3"/>
      <c r="T75" s="4"/>
      <c r="U75" s="4"/>
      <c r="V75" s="4"/>
      <c r="W75" s="4"/>
      <c r="X75" s="4"/>
      <c r="Y75" s="4"/>
      <c r="Z75" s="4"/>
      <c r="AA75" s="4"/>
    </row>
    <row r="76" spans="1:27" ht="15.75" customHeight="1">
      <c r="A76" s="56"/>
      <c r="B76" s="7"/>
      <c r="C76" s="7"/>
      <c r="D76" s="60"/>
      <c r="E76" s="60"/>
      <c r="F76" s="55"/>
      <c r="G76" s="60"/>
      <c r="H76" s="60"/>
      <c r="I76" s="55"/>
      <c r="J76" s="3"/>
      <c r="K76" s="3"/>
      <c r="L76" s="3"/>
      <c r="M76" s="3"/>
      <c r="N76" s="3"/>
      <c r="O76" s="3"/>
      <c r="P76" s="3"/>
      <c r="Q76" s="3"/>
      <c r="R76" s="3"/>
      <c r="S76" s="3"/>
      <c r="T76" s="4"/>
      <c r="U76" s="4"/>
      <c r="V76" s="4"/>
      <c r="W76" s="4"/>
      <c r="X76" s="4"/>
      <c r="Y76" s="4"/>
      <c r="Z76" s="4"/>
      <c r="AA76" s="4"/>
    </row>
    <row r="77" spans="1:27" ht="15.75" customHeight="1">
      <c r="A77" s="56"/>
      <c r="B77" s="7"/>
      <c r="C77" s="7"/>
      <c r="D77" s="60"/>
      <c r="E77" s="60"/>
      <c r="F77" s="55"/>
      <c r="G77" s="60"/>
      <c r="H77" s="60"/>
      <c r="I77" s="55"/>
      <c r="J77" s="3"/>
      <c r="K77" s="3"/>
      <c r="L77" s="3"/>
      <c r="M77" s="3"/>
      <c r="N77" s="3"/>
      <c r="O77" s="3"/>
      <c r="P77" s="3"/>
      <c r="Q77" s="3"/>
      <c r="R77" s="3"/>
      <c r="S77" s="3"/>
      <c r="T77" s="4"/>
      <c r="U77" s="4"/>
      <c r="V77" s="4"/>
      <c r="W77" s="4"/>
      <c r="X77" s="4"/>
      <c r="Y77" s="4"/>
      <c r="Z77" s="4"/>
      <c r="AA77" s="4"/>
    </row>
    <row r="78" spans="1:27" ht="15.75" customHeight="1">
      <c r="A78" s="56"/>
      <c r="B78" s="7"/>
      <c r="C78" s="7"/>
      <c r="D78" s="60"/>
      <c r="E78" s="60"/>
      <c r="F78" s="55"/>
      <c r="G78" s="60"/>
      <c r="H78" s="60"/>
      <c r="I78" s="55"/>
      <c r="J78" s="3"/>
      <c r="K78" s="3"/>
      <c r="L78" s="3"/>
      <c r="M78" s="3"/>
      <c r="N78" s="3"/>
      <c r="O78" s="3"/>
      <c r="P78" s="3"/>
      <c r="Q78" s="3"/>
      <c r="R78" s="3"/>
      <c r="S78" s="3"/>
      <c r="T78" s="4"/>
      <c r="U78" s="4"/>
      <c r="V78" s="4"/>
      <c r="W78" s="4"/>
      <c r="X78" s="4"/>
      <c r="Y78" s="4"/>
      <c r="Z78" s="4"/>
      <c r="AA78" s="4"/>
    </row>
    <row r="79" spans="1:27" ht="15.75" customHeight="1">
      <c r="A79" s="56"/>
      <c r="B79" s="7"/>
      <c r="C79" s="7"/>
      <c r="D79" s="60"/>
      <c r="E79" s="60"/>
      <c r="F79" s="55"/>
      <c r="G79" s="60"/>
      <c r="H79" s="60"/>
      <c r="I79" s="55"/>
      <c r="J79" s="3"/>
      <c r="K79" s="3"/>
      <c r="L79" s="3"/>
      <c r="M79" s="3"/>
      <c r="N79" s="3"/>
      <c r="O79" s="3"/>
      <c r="P79" s="3"/>
      <c r="Q79" s="3"/>
      <c r="R79" s="3"/>
      <c r="S79" s="3"/>
      <c r="T79" s="4"/>
      <c r="U79" s="4"/>
      <c r="V79" s="4"/>
      <c r="W79" s="4"/>
      <c r="X79" s="4"/>
      <c r="Y79" s="4"/>
      <c r="Z79" s="4"/>
      <c r="AA79" s="4"/>
    </row>
    <row r="80" spans="1:27" ht="15.75" customHeight="1">
      <c r="A80" s="56"/>
      <c r="B80" s="7"/>
      <c r="C80" s="7"/>
      <c r="D80" s="60"/>
      <c r="E80" s="60"/>
      <c r="F80" s="55"/>
      <c r="G80" s="60"/>
      <c r="H80" s="60"/>
      <c r="I80" s="55"/>
      <c r="J80" s="3"/>
      <c r="K80" s="3"/>
      <c r="L80" s="3"/>
      <c r="M80" s="3"/>
      <c r="N80" s="3"/>
      <c r="O80" s="3"/>
      <c r="P80" s="3"/>
      <c r="Q80" s="3"/>
      <c r="R80" s="3"/>
      <c r="S80" s="3"/>
      <c r="T80" s="4"/>
      <c r="U80" s="4"/>
      <c r="V80" s="4"/>
      <c r="W80" s="4"/>
      <c r="X80" s="4"/>
      <c r="Y80" s="4"/>
      <c r="Z80" s="4"/>
      <c r="AA80" s="4"/>
    </row>
    <row r="81" spans="1:27" ht="15.75" customHeight="1">
      <c r="A81" s="56"/>
      <c r="B81" s="7"/>
      <c r="C81" s="7"/>
      <c r="D81" s="60"/>
      <c r="E81" s="60"/>
      <c r="F81" s="55"/>
      <c r="G81" s="60"/>
      <c r="H81" s="60"/>
      <c r="I81" s="55"/>
      <c r="J81" s="3"/>
      <c r="K81" s="3"/>
      <c r="L81" s="3"/>
      <c r="M81" s="3"/>
      <c r="N81" s="3"/>
      <c r="O81" s="3"/>
      <c r="P81" s="3"/>
      <c r="Q81" s="3"/>
      <c r="R81" s="3"/>
      <c r="S81" s="3"/>
      <c r="T81" s="4"/>
      <c r="U81" s="4"/>
      <c r="V81" s="4"/>
      <c r="W81" s="4"/>
      <c r="X81" s="4"/>
      <c r="Y81" s="4"/>
      <c r="Z81" s="4"/>
      <c r="AA81" s="4"/>
    </row>
    <row r="82" spans="1:27" ht="15.75" customHeight="1">
      <c r="A82" s="56"/>
      <c r="B82" s="7"/>
      <c r="C82" s="7"/>
      <c r="D82" s="60"/>
      <c r="E82" s="60"/>
      <c r="F82" s="55"/>
      <c r="G82" s="60"/>
      <c r="H82" s="60"/>
      <c r="I82" s="55"/>
      <c r="J82" s="3"/>
      <c r="K82" s="3"/>
      <c r="L82" s="3"/>
      <c r="M82" s="3"/>
      <c r="N82" s="3"/>
      <c r="O82" s="3"/>
      <c r="P82" s="3"/>
      <c r="Q82" s="3"/>
      <c r="R82" s="3"/>
      <c r="S82" s="3"/>
      <c r="T82" s="4"/>
      <c r="U82" s="4"/>
      <c r="V82" s="4"/>
      <c r="W82" s="4"/>
      <c r="X82" s="4"/>
      <c r="Y82" s="4"/>
      <c r="Z82" s="4"/>
      <c r="AA82" s="4"/>
    </row>
    <row r="83" spans="1:27" ht="15.75" customHeight="1">
      <c r="A83" s="56"/>
      <c r="B83" s="7"/>
      <c r="C83" s="7"/>
      <c r="D83" s="60"/>
      <c r="E83" s="60"/>
      <c r="F83" s="55"/>
      <c r="G83" s="60"/>
      <c r="H83" s="60"/>
      <c r="I83" s="55"/>
      <c r="J83" s="3"/>
      <c r="K83" s="3"/>
      <c r="L83" s="3"/>
      <c r="M83" s="3"/>
      <c r="N83" s="3"/>
      <c r="O83" s="3"/>
      <c r="P83" s="3"/>
      <c r="Q83" s="3"/>
      <c r="R83" s="3"/>
      <c r="S83" s="3"/>
      <c r="T83" s="4"/>
      <c r="U83" s="4"/>
      <c r="V83" s="4"/>
      <c r="W83" s="4"/>
      <c r="X83" s="4"/>
      <c r="Y83" s="4"/>
      <c r="Z83" s="4"/>
      <c r="AA83" s="4"/>
    </row>
    <row r="84" spans="1:27" ht="15.75" customHeight="1">
      <c r="A84" s="56"/>
      <c r="B84" s="7"/>
      <c r="C84" s="7"/>
      <c r="D84" s="60"/>
      <c r="E84" s="60"/>
      <c r="F84" s="55"/>
      <c r="G84" s="60"/>
      <c r="H84" s="60"/>
      <c r="I84" s="55"/>
      <c r="J84" s="3"/>
      <c r="K84" s="3"/>
      <c r="L84" s="3"/>
      <c r="M84" s="3"/>
      <c r="N84" s="3"/>
      <c r="O84" s="3"/>
      <c r="P84" s="3"/>
      <c r="Q84" s="3"/>
      <c r="R84" s="3"/>
      <c r="S84" s="3"/>
      <c r="T84" s="4"/>
      <c r="U84" s="4"/>
      <c r="V84" s="4"/>
      <c r="W84" s="4"/>
      <c r="X84" s="4"/>
      <c r="Y84" s="4"/>
      <c r="Z84" s="4"/>
      <c r="AA84" s="4"/>
    </row>
    <row r="85" spans="1:27" ht="15.75" customHeight="1">
      <c r="A85" s="56"/>
      <c r="B85" s="7"/>
      <c r="C85" s="7"/>
      <c r="D85" s="60"/>
      <c r="E85" s="60"/>
      <c r="F85" s="55"/>
      <c r="G85" s="60"/>
      <c r="H85" s="60"/>
      <c r="I85" s="55"/>
      <c r="J85" s="3"/>
      <c r="K85" s="3"/>
      <c r="L85" s="3"/>
      <c r="M85" s="3"/>
      <c r="N85" s="3"/>
      <c r="O85" s="3"/>
      <c r="P85" s="3"/>
      <c r="Q85" s="3"/>
      <c r="R85" s="3"/>
      <c r="S85" s="3"/>
      <c r="T85" s="4"/>
      <c r="U85" s="4"/>
      <c r="V85" s="4"/>
      <c r="W85" s="4"/>
      <c r="X85" s="4"/>
      <c r="Y85" s="4"/>
      <c r="Z85" s="4"/>
      <c r="AA85" s="4"/>
    </row>
    <row r="86" spans="1:27" ht="15.75" customHeight="1">
      <c r="A86" s="56"/>
      <c r="B86" s="7"/>
      <c r="C86" s="7"/>
      <c r="D86" s="60"/>
      <c r="E86" s="60"/>
      <c r="F86" s="55"/>
      <c r="G86" s="60"/>
      <c r="H86" s="60"/>
      <c r="I86" s="55"/>
      <c r="J86" s="3"/>
      <c r="K86" s="3"/>
      <c r="L86" s="3"/>
      <c r="M86" s="3"/>
      <c r="N86" s="3"/>
      <c r="O86" s="3"/>
      <c r="P86" s="3"/>
      <c r="Q86" s="3"/>
      <c r="R86" s="3"/>
      <c r="S86" s="3"/>
      <c r="T86" s="4"/>
      <c r="U86" s="4"/>
      <c r="V86" s="4"/>
      <c r="W86" s="4"/>
      <c r="X86" s="4"/>
      <c r="Y86" s="4"/>
      <c r="Z86" s="4"/>
      <c r="AA86" s="4"/>
    </row>
    <row r="87" spans="1:27" ht="15.75" customHeight="1">
      <c r="A87" s="56"/>
      <c r="B87" s="7"/>
      <c r="C87" s="7"/>
      <c r="D87" s="60"/>
      <c r="E87" s="60"/>
      <c r="F87" s="55"/>
      <c r="G87" s="60"/>
      <c r="H87" s="60"/>
      <c r="I87" s="55"/>
      <c r="J87" s="3"/>
      <c r="K87" s="3"/>
      <c r="L87" s="3"/>
      <c r="M87" s="3"/>
      <c r="N87" s="3"/>
      <c r="O87" s="3"/>
      <c r="P87" s="3"/>
      <c r="Q87" s="3"/>
      <c r="R87" s="3"/>
      <c r="S87" s="3"/>
      <c r="T87" s="4"/>
      <c r="U87" s="4"/>
      <c r="V87" s="4"/>
      <c r="W87" s="4"/>
      <c r="X87" s="4"/>
      <c r="Y87" s="4"/>
      <c r="Z87" s="4"/>
      <c r="AA87" s="4"/>
    </row>
    <row r="88" spans="1:27" ht="15.75" customHeight="1">
      <c r="A88" s="56"/>
      <c r="B88" s="7"/>
      <c r="C88" s="7"/>
      <c r="D88" s="60"/>
      <c r="E88" s="60"/>
      <c r="F88" s="55"/>
      <c r="G88" s="60"/>
      <c r="H88" s="60"/>
      <c r="I88" s="55"/>
      <c r="J88" s="3"/>
      <c r="K88" s="3"/>
      <c r="L88" s="3"/>
      <c r="M88" s="3"/>
      <c r="N88" s="3"/>
      <c r="O88" s="3"/>
      <c r="P88" s="3"/>
      <c r="Q88" s="3"/>
      <c r="R88" s="3"/>
      <c r="S88" s="3"/>
      <c r="T88" s="4"/>
      <c r="U88" s="4"/>
      <c r="V88" s="4"/>
      <c r="W88" s="4"/>
      <c r="X88" s="4"/>
      <c r="Y88" s="4"/>
      <c r="Z88" s="4"/>
      <c r="AA88" s="4"/>
    </row>
    <row r="89" spans="1:27" ht="15.75" customHeight="1">
      <c r="A89" s="56"/>
      <c r="B89" s="7"/>
      <c r="C89" s="7"/>
      <c r="D89" s="60"/>
      <c r="E89" s="60"/>
      <c r="F89" s="55"/>
      <c r="G89" s="60"/>
      <c r="H89" s="60"/>
      <c r="I89" s="55"/>
      <c r="J89" s="3"/>
      <c r="K89" s="3"/>
      <c r="L89" s="3"/>
      <c r="M89" s="3"/>
      <c r="N89" s="3"/>
      <c r="O89" s="3"/>
      <c r="P89" s="3"/>
      <c r="Q89" s="3"/>
      <c r="R89" s="3"/>
      <c r="S89" s="3"/>
      <c r="T89" s="4"/>
      <c r="U89" s="4"/>
      <c r="V89" s="4"/>
      <c r="W89" s="4"/>
      <c r="X89" s="4"/>
      <c r="Y89" s="4"/>
      <c r="Z89" s="4"/>
      <c r="AA89" s="4"/>
    </row>
    <row r="90" spans="1:27" ht="15.75" customHeight="1">
      <c r="A90" s="56"/>
      <c r="B90" s="7"/>
      <c r="C90" s="7"/>
      <c r="D90" s="60"/>
      <c r="E90" s="60"/>
      <c r="F90" s="55"/>
      <c r="G90" s="60"/>
      <c r="H90" s="60"/>
      <c r="I90" s="55"/>
      <c r="J90" s="3"/>
      <c r="K90" s="3"/>
      <c r="L90" s="3"/>
      <c r="M90" s="3"/>
      <c r="N90" s="3"/>
      <c r="O90" s="3"/>
      <c r="P90" s="3"/>
      <c r="Q90" s="3"/>
      <c r="R90" s="3"/>
      <c r="S90" s="3"/>
      <c r="T90" s="4"/>
      <c r="U90" s="4"/>
      <c r="V90" s="4"/>
      <c r="W90" s="4"/>
      <c r="X90" s="4"/>
      <c r="Y90" s="4"/>
      <c r="Z90" s="4"/>
      <c r="AA90" s="4"/>
    </row>
    <row r="91" spans="1:27" ht="15.75" customHeight="1">
      <c r="A91" s="56"/>
      <c r="B91" s="7"/>
      <c r="C91" s="7"/>
      <c r="D91" s="60"/>
      <c r="E91" s="60"/>
      <c r="F91" s="55"/>
      <c r="G91" s="60"/>
      <c r="H91" s="60"/>
      <c r="I91" s="55"/>
      <c r="J91" s="3"/>
      <c r="K91" s="3"/>
      <c r="L91" s="3"/>
      <c r="M91" s="3"/>
      <c r="N91" s="3"/>
      <c r="O91" s="3"/>
      <c r="P91" s="3"/>
      <c r="Q91" s="3"/>
      <c r="R91" s="3"/>
      <c r="S91" s="3"/>
      <c r="T91" s="4"/>
      <c r="U91" s="4"/>
      <c r="V91" s="4"/>
      <c r="W91" s="4"/>
      <c r="X91" s="4"/>
      <c r="Y91" s="4"/>
      <c r="Z91" s="4"/>
      <c r="AA91" s="4"/>
    </row>
    <row r="92" spans="1:27" ht="15.75" customHeight="1">
      <c r="A92" s="56"/>
      <c r="B92" s="7"/>
      <c r="C92" s="7"/>
      <c r="D92" s="60"/>
      <c r="E92" s="60"/>
      <c r="F92" s="55"/>
      <c r="G92" s="60"/>
      <c r="H92" s="60"/>
      <c r="I92" s="55"/>
      <c r="J92" s="3"/>
      <c r="K92" s="3"/>
      <c r="L92" s="3"/>
      <c r="M92" s="3"/>
      <c r="N92" s="3"/>
      <c r="O92" s="3"/>
      <c r="P92" s="3"/>
      <c r="Q92" s="3"/>
      <c r="R92" s="3"/>
      <c r="S92" s="3"/>
      <c r="T92" s="4"/>
      <c r="U92" s="4"/>
      <c r="V92" s="4"/>
      <c r="W92" s="4"/>
      <c r="X92" s="4"/>
      <c r="Y92" s="4"/>
      <c r="Z92" s="4"/>
      <c r="AA92" s="4"/>
    </row>
    <row r="93" spans="1:27" ht="15.75" customHeight="1">
      <c r="A93" s="56"/>
      <c r="B93" s="7"/>
      <c r="C93" s="7"/>
      <c r="D93" s="60"/>
      <c r="E93" s="60"/>
      <c r="F93" s="55"/>
      <c r="G93" s="60"/>
      <c r="H93" s="60"/>
      <c r="I93" s="55"/>
      <c r="J93" s="3"/>
      <c r="K93" s="3"/>
      <c r="L93" s="3"/>
      <c r="M93" s="3"/>
      <c r="N93" s="3"/>
      <c r="O93" s="3"/>
      <c r="P93" s="3"/>
      <c r="Q93" s="3"/>
      <c r="R93" s="3"/>
      <c r="S93" s="3"/>
      <c r="T93" s="4"/>
      <c r="U93" s="4"/>
      <c r="V93" s="4"/>
      <c r="W93" s="4"/>
      <c r="X93" s="4"/>
      <c r="Y93" s="4"/>
      <c r="Z93" s="4"/>
      <c r="AA93" s="4"/>
    </row>
    <row r="94" spans="1:27" ht="15.75" customHeight="1">
      <c r="A94" s="56"/>
      <c r="B94" s="7"/>
      <c r="C94" s="7"/>
      <c r="D94" s="60"/>
      <c r="E94" s="60"/>
      <c r="F94" s="55"/>
      <c r="G94" s="60"/>
      <c r="H94" s="60"/>
      <c r="I94" s="55"/>
      <c r="J94" s="3"/>
      <c r="K94" s="3"/>
      <c r="L94" s="3"/>
      <c r="M94" s="3"/>
      <c r="N94" s="3"/>
      <c r="O94" s="3"/>
      <c r="P94" s="3"/>
      <c r="Q94" s="3"/>
      <c r="R94" s="3"/>
      <c r="S94" s="3"/>
      <c r="T94" s="4"/>
      <c r="U94" s="4"/>
      <c r="V94" s="4"/>
      <c r="W94" s="4"/>
      <c r="X94" s="4"/>
      <c r="Y94" s="4"/>
      <c r="Z94" s="4"/>
      <c r="AA94" s="4"/>
    </row>
    <row r="95" spans="1:27" ht="15.75" customHeight="1">
      <c r="A95" s="56"/>
      <c r="B95" s="7"/>
      <c r="C95" s="7"/>
      <c r="D95" s="60"/>
      <c r="E95" s="60"/>
      <c r="F95" s="55"/>
      <c r="G95" s="60"/>
      <c r="H95" s="60"/>
      <c r="I95" s="55"/>
      <c r="J95" s="3"/>
      <c r="K95" s="3"/>
      <c r="L95" s="3"/>
      <c r="M95" s="3"/>
      <c r="N95" s="3"/>
      <c r="O95" s="3"/>
      <c r="P95" s="3"/>
      <c r="Q95" s="3"/>
      <c r="R95" s="3"/>
      <c r="S95" s="3"/>
      <c r="T95" s="4"/>
      <c r="U95" s="4"/>
      <c r="V95" s="4"/>
      <c r="W95" s="4"/>
      <c r="X95" s="4"/>
      <c r="Y95" s="4"/>
      <c r="Z95" s="4"/>
      <c r="AA95" s="4"/>
    </row>
    <row r="96" spans="1:27" ht="15.75" customHeight="1">
      <c r="A96" s="56"/>
      <c r="B96" s="7"/>
      <c r="C96" s="7"/>
      <c r="D96" s="60"/>
      <c r="E96" s="60"/>
      <c r="F96" s="55"/>
      <c r="G96" s="60"/>
      <c r="H96" s="60"/>
      <c r="I96" s="55"/>
      <c r="J96" s="3"/>
      <c r="K96" s="3"/>
      <c r="L96" s="3"/>
      <c r="M96" s="3"/>
      <c r="N96" s="3"/>
      <c r="O96" s="3"/>
      <c r="P96" s="3"/>
      <c r="Q96" s="3"/>
      <c r="R96" s="3"/>
      <c r="S96" s="3"/>
      <c r="T96" s="4"/>
      <c r="U96" s="4"/>
      <c r="V96" s="4"/>
      <c r="W96" s="4"/>
      <c r="X96" s="4"/>
      <c r="Y96" s="4"/>
      <c r="Z96" s="4"/>
      <c r="AA96" s="4"/>
    </row>
    <row r="97" spans="1:27" ht="15.75" customHeight="1">
      <c r="A97" s="56"/>
      <c r="B97" s="7"/>
      <c r="C97" s="7"/>
      <c r="D97" s="60"/>
      <c r="E97" s="60"/>
      <c r="F97" s="55"/>
      <c r="G97" s="60"/>
      <c r="H97" s="60"/>
      <c r="I97" s="55"/>
      <c r="J97" s="3"/>
      <c r="K97" s="3"/>
      <c r="L97" s="3"/>
      <c r="M97" s="3"/>
      <c r="N97" s="3"/>
      <c r="O97" s="3"/>
      <c r="P97" s="3"/>
      <c r="Q97" s="3"/>
      <c r="R97" s="3"/>
      <c r="S97" s="3"/>
      <c r="T97" s="4"/>
      <c r="U97" s="4"/>
      <c r="V97" s="4"/>
      <c r="W97" s="4"/>
      <c r="X97" s="4"/>
      <c r="Y97" s="4"/>
      <c r="Z97" s="4"/>
      <c r="AA97" s="4"/>
    </row>
    <row r="98" spans="1:27" ht="15.75" customHeight="1">
      <c r="A98" s="56"/>
      <c r="B98" s="7"/>
      <c r="C98" s="7"/>
      <c r="D98" s="60"/>
      <c r="E98" s="60"/>
      <c r="F98" s="55"/>
      <c r="G98" s="60"/>
      <c r="H98" s="60"/>
      <c r="I98" s="55"/>
      <c r="J98" s="3"/>
      <c r="K98" s="3"/>
      <c r="L98" s="3"/>
      <c r="M98" s="3"/>
      <c r="N98" s="3"/>
      <c r="O98" s="3"/>
      <c r="P98" s="3"/>
      <c r="Q98" s="3"/>
      <c r="R98" s="3"/>
      <c r="S98" s="3"/>
      <c r="T98" s="4"/>
      <c r="U98" s="4"/>
      <c r="V98" s="4"/>
      <c r="W98" s="4"/>
      <c r="X98" s="4"/>
      <c r="Y98" s="4"/>
      <c r="Z98" s="4"/>
      <c r="AA98" s="4"/>
    </row>
    <row r="99" spans="1:27" ht="15.75" customHeight="1">
      <c r="A99" s="56"/>
      <c r="B99" s="7"/>
      <c r="C99" s="7"/>
      <c r="D99" s="60"/>
      <c r="E99" s="60"/>
      <c r="F99" s="55"/>
      <c r="G99" s="60"/>
      <c r="H99" s="60"/>
      <c r="I99" s="55"/>
      <c r="J99" s="3"/>
      <c r="K99" s="3"/>
      <c r="L99" s="3"/>
      <c r="M99" s="3"/>
      <c r="N99" s="3"/>
      <c r="O99" s="3"/>
      <c r="P99" s="3"/>
      <c r="Q99" s="3"/>
      <c r="R99" s="3"/>
      <c r="S99" s="3"/>
      <c r="T99" s="4"/>
      <c r="U99" s="4"/>
      <c r="V99" s="4"/>
      <c r="W99" s="4"/>
      <c r="X99" s="4"/>
      <c r="Y99" s="4"/>
      <c r="Z99" s="4"/>
      <c r="AA99" s="4"/>
    </row>
    <row r="100" spans="1:27" ht="15.75" customHeight="1">
      <c r="A100" s="56"/>
      <c r="B100" s="7"/>
      <c r="C100" s="7"/>
      <c r="D100" s="60"/>
      <c r="E100" s="60"/>
      <c r="F100" s="55"/>
      <c r="G100" s="60"/>
      <c r="H100" s="60"/>
      <c r="I100" s="55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4"/>
      <c r="U100" s="4"/>
      <c r="V100" s="4"/>
      <c r="W100" s="4"/>
      <c r="X100" s="4"/>
      <c r="Y100" s="4"/>
      <c r="Z100" s="4"/>
      <c r="AA100" s="4"/>
    </row>
    <row r="101" spans="1:27" ht="15.75" customHeight="1">
      <c r="A101" s="56"/>
      <c r="B101" s="7"/>
      <c r="C101" s="7"/>
      <c r="D101" s="60"/>
      <c r="E101" s="60"/>
      <c r="F101" s="55"/>
      <c r="G101" s="60"/>
      <c r="H101" s="60"/>
      <c r="I101" s="55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4"/>
      <c r="U101" s="4"/>
      <c r="V101" s="4"/>
      <c r="W101" s="4"/>
      <c r="X101" s="4"/>
      <c r="Y101" s="4"/>
      <c r="Z101" s="4"/>
      <c r="AA101" s="4"/>
    </row>
    <row r="102" spans="1:27" ht="15.75" customHeight="1">
      <c r="A102" s="56"/>
      <c r="B102" s="7"/>
      <c r="C102" s="7"/>
      <c r="D102" s="60"/>
      <c r="E102" s="60"/>
      <c r="F102" s="55"/>
      <c r="G102" s="60"/>
      <c r="H102" s="60"/>
      <c r="I102" s="55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4"/>
      <c r="U102" s="4"/>
      <c r="V102" s="4"/>
      <c r="W102" s="4"/>
      <c r="X102" s="4"/>
      <c r="Y102" s="4"/>
      <c r="Z102" s="4"/>
      <c r="AA102" s="4"/>
    </row>
    <row r="103" spans="1:27" ht="15.75" customHeight="1">
      <c r="A103" s="56"/>
      <c r="B103" s="7"/>
      <c r="C103" s="7"/>
      <c r="D103" s="60"/>
      <c r="E103" s="60"/>
      <c r="F103" s="55"/>
      <c r="G103" s="60"/>
      <c r="H103" s="60"/>
      <c r="I103" s="55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4"/>
      <c r="U103" s="4"/>
      <c r="V103" s="4"/>
      <c r="W103" s="4"/>
      <c r="X103" s="4"/>
      <c r="Y103" s="4"/>
      <c r="Z103" s="4"/>
      <c r="AA103" s="4"/>
    </row>
    <row r="104" spans="1:27" ht="15.75" customHeight="1">
      <c r="A104" s="56"/>
      <c r="B104" s="7"/>
      <c r="C104" s="7"/>
      <c r="D104" s="60"/>
      <c r="E104" s="60"/>
      <c r="F104" s="55"/>
      <c r="G104" s="60"/>
      <c r="H104" s="60"/>
      <c r="I104" s="55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4"/>
      <c r="U104" s="4"/>
      <c r="V104" s="4"/>
      <c r="W104" s="4"/>
      <c r="X104" s="4"/>
      <c r="Y104" s="4"/>
      <c r="Z104" s="4"/>
      <c r="AA104" s="4"/>
    </row>
    <row r="105" spans="1:27" ht="15.75" customHeight="1">
      <c r="A105" s="56"/>
      <c r="B105" s="7"/>
      <c r="C105" s="7"/>
      <c r="D105" s="60"/>
      <c r="E105" s="60"/>
      <c r="F105" s="55"/>
      <c r="G105" s="60"/>
      <c r="H105" s="60"/>
      <c r="I105" s="55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4"/>
      <c r="AA105" s="4"/>
    </row>
    <row r="106" spans="1:27" ht="15.75" customHeight="1">
      <c r="A106" s="56"/>
      <c r="B106" s="7"/>
      <c r="C106" s="7"/>
      <c r="D106" s="60"/>
      <c r="E106" s="60"/>
      <c r="F106" s="55"/>
      <c r="G106" s="60"/>
      <c r="H106" s="60"/>
      <c r="I106" s="55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4"/>
      <c r="AA106" s="4"/>
    </row>
    <row r="107" spans="1:27" ht="15.75" customHeight="1">
      <c r="A107" s="56"/>
      <c r="B107" s="7"/>
      <c r="C107" s="7"/>
      <c r="D107" s="60"/>
      <c r="E107" s="60"/>
      <c r="F107" s="55"/>
      <c r="G107" s="60"/>
      <c r="H107" s="60"/>
      <c r="I107" s="55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4"/>
      <c r="U107" s="4"/>
      <c r="V107" s="4"/>
      <c r="W107" s="4"/>
      <c r="X107" s="4"/>
      <c r="Y107" s="4"/>
      <c r="Z107" s="4"/>
      <c r="AA107" s="4"/>
    </row>
    <row r="108" spans="1:27" ht="15.75" customHeight="1">
      <c r="A108" s="56"/>
      <c r="B108" s="7"/>
      <c r="C108" s="7"/>
      <c r="D108" s="60"/>
      <c r="E108" s="60"/>
      <c r="F108" s="55"/>
      <c r="G108" s="60"/>
      <c r="H108" s="60"/>
      <c r="I108" s="55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4"/>
      <c r="U108" s="4"/>
      <c r="V108" s="4"/>
      <c r="W108" s="4"/>
      <c r="X108" s="4"/>
      <c r="Y108" s="4"/>
      <c r="Z108" s="4"/>
      <c r="AA108" s="4"/>
    </row>
    <row r="109" spans="1:27" ht="15.75" customHeight="1">
      <c r="A109" s="56"/>
      <c r="B109" s="7"/>
      <c r="C109" s="7"/>
      <c r="D109" s="60"/>
      <c r="E109" s="60"/>
      <c r="F109" s="55"/>
      <c r="G109" s="60"/>
      <c r="H109" s="60"/>
      <c r="I109" s="55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4"/>
      <c r="U109" s="4"/>
      <c r="V109" s="4"/>
      <c r="W109" s="4"/>
      <c r="X109" s="4"/>
      <c r="Y109" s="4"/>
      <c r="Z109" s="4"/>
      <c r="AA109" s="4"/>
    </row>
    <row r="110" spans="1:27" ht="15.75" customHeight="1">
      <c r="A110" s="56"/>
      <c r="B110" s="7"/>
      <c r="C110" s="7"/>
      <c r="D110" s="60"/>
      <c r="E110" s="60"/>
      <c r="F110" s="55"/>
      <c r="G110" s="60"/>
      <c r="H110" s="60"/>
      <c r="I110" s="55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4"/>
      <c r="U110" s="4"/>
      <c r="V110" s="4"/>
      <c r="W110" s="4"/>
      <c r="X110" s="4"/>
      <c r="Y110" s="4"/>
      <c r="Z110" s="4"/>
      <c r="AA110" s="4"/>
    </row>
    <row r="111" spans="1:27" ht="15.75" customHeight="1">
      <c r="A111" s="56"/>
      <c r="B111" s="7"/>
      <c r="C111" s="7"/>
      <c r="D111" s="60"/>
      <c r="E111" s="60"/>
      <c r="F111" s="55"/>
      <c r="G111" s="60"/>
      <c r="H111" s="60"/>
      <c r="I111" s="55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4"/>
      <c r="U111" s="4"/>
      <c r="V111" s="4"/>
      <c r="W111" s="4"/>
      <c r="X111" s="4"/>
      <c r="Y111" s="4"/>
      <c r="Z111" s="4"/>
      <c r="AA111" s="4"/>
    </row>
    <row r="112" spans="1:27" ht="15.75" customHeight="1">
      <c r="A112" s="56"/>
      <c r="B112" s="7"/>
      <c r="C112" s="7"/>
      <c r="D112" s="60"/>
      <c r="E112" s="60"/>
      <c r="F112" s="55"/>
      <c r="G112" s="60"/>
      <c r="H112" s="60"/>
      <c r="I112" s="55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4"/>
      <c r="U112" s="4"/>
      <c r="V112" s="4"/>
      <c r="W112" s="4"/>
      <c r="X112" s="4"/>
      <c r="Y112" s="4"/>
      <c r="Z112" s="4"/>
      <c r="AA112" s="4"/>
    </row>
    <row r="113" spans="1:27" ht="15.75" customHeight="1">
      <c r="A113" s="56"/>
      <c r="B113" s="7"/>
      <c r="C113" s="7"/>
      <c r="D113" s="60"/>
      <c r="E113" s="60"/>
      <c r="F113" s="55"/>
      <c r="G113" s="60"/>
      <c r="H113" s="60"/>
      <c r="I113" s="55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4"/>
      <c r="U113" s="4"/>
      <c r="V113" s="4"/>
      <c r="W113" s="4"/>
      <c r="X113" s="4"/>
      <c r="Y113" s="4"/>
      <c r="Z113" s="4"/>
      <c r="AA113" s="4"/>
    </row>
    <row r="114" spans="1:27" ht="15.75" customHeight="1">
      <c r="A114" s="56"/>
      <c r="B114" s="7"/>
      <c r="C114" s="7"/>
      <c r="D114" s="60"/>
      <c r="E114" s="60"/>
      <c r="F114" s="55"/>
      <c r="G114" s="60"/>
      <c r="H114" s="60"/>
      <c r="I114" s="55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4"/>
      <c r="U114" s="4"/>
      <c r="V114" s="4"/>
      <c r="W114" s="4"/>
      <c r="X114" s="4"/>
      <c r="Y114" s="4"/>
      <c r="Z114" s="4"/>
      <c r="AA114" s="4"/>
    </row>
    <row r="115" spans="1:27" ht="15.75" customHeight="1">
      <c r="A115" s="56"/>
      <c r="B115" s="7"/>
      <c r="C115" s="7"/>
      <c r="D115" s="60"/>
      <c r="E115" s="60"/>
      <c r="F115" s="55"/>
      <c r="G115" s="60"/>
      <c r="H115" s="60"/>
      <c r="I115" s="55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4"/>
      <c r="U115" s="4"/>
      <c r="V115" s="4"/>
      <c r="W115" s="4"/>
      <c r="X115" s="4"/>
      <c r="Y115" s="4"/>
      <c r="Z115" s="4"/>
      <c r="AA115" s="4"/>
    </row>
    <row r="116" spans="1:27" ht="15.75" customHeight="1">
      <c r="A116" s="56"/>
      <c r="B116" s="7"/>
      <c r="C116" s="7"/>
      <c r="D116" s="60"/>
      <c r="E116" s="60"/>
      <c r="F116" s="55"/>
      <c r="G116" s="60"/>
      <c r="H116" s="60"/>
      <c r="I116" s="55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4"/>
      <c r="U116" s="4"/>
      <c r="V116" s="4"/>
      <c r="W116" s="4"/>
      <c r="X116" s="4"/>
      <c r="Y116" s="4"/>
      <c r="Z116" s="4"/>
      <c r="AA116" s="4"/>
    </row>
    <row r="117" spans="1:27" ht="15.75" customHeight="1">
      <c r="A117" s="56"/>
      <c r="B117" s="7"/>
      <c r="C117" s="7"/>
      <c r="D117" s="60"/>
      <c r="E117" s="60"/>
      <c r="F117" s="55"/>
      <c r="G117" s="60"/>
      <c r="H117" s="60"/>
      <c r="I117" s="55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4"/>
      <c r="U117" s="4"/>
      <c r="V117" s="4"/>
      <c r="W117" s="4"/>
      <c r="X117" s="4"/>
      <c r="Y117" s="4"/>
      <c r="Z117" s="4"/>
      <c r="AA117" s="4"/>
    </row>
    <row r="118" spans="1:27" ht="15.75" customHeight="1">
      <c r="A118" s="56"/>
      <c r="B118" s="7"/>
      <c r="C118" s="7"/>
      <c r="D118" s="60"/>
      <c r="E118" s="60"/>
      <c r="F118" s="55"/>
      <c r="G118" s="60"/>
      <c r="H118" s="60"/>
      <c r="I118" s="55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4"/>
      <c r="U118" s="4"/>
      <c r="V118" s="4"/>
      <c r="W118" s="4"/>
      <c r="X118" s="4"/>
      <c r="Y118" s="4"/>
      <c r="Z118" s="4"/>
      <c r="AA118" s="4"/>
    </row>
    <row r="119" spans="1:27" ht="15.75" customHeight="1">
      <c r="A119" s="56"/>
      <c r="B119" s="7"/>
      <c r="C119" s="7"/>
      <c r="D119" s="60"/>
      <c r="E119" s="60"/>
      <c r="F119" s="55"/>
      <c r="G119" s="60"/>
      <c r="H119" s="60"/>
      <c r="I119" s="55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4"/>
      <c r="U119" s="4"/>
      <c r="V119" s="4"/>
      <c r="W119" s="4"/>
      <c r="X119" s="4"/>
      <c r="Y119" s="4"/>
      <c r="Z119" s="4"/>
      <c r="AA119" s="4"/>
    </row>
    <row r="120" spans="1:27" ht="15.75" customHeight="1">
      <c r="A120" s="56"/>
      <c r="B120" s="7"/>
      <c r="C120" s="7"/>
      <c r="D120" s="60"/>
      <c r="E120" s="60"/>
      <c r="F120" s="55"/>
      <c r="G120" s="60"/>
      <c r="H120" s="60"/>
      <c r="I120" s="55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4"/>
      <c r="U120" s="4"/>
      <c r="V120" s="4"/>
      <c r="W120" s="4"/>
      <c r="X120" s="4"/>
      <c r="Y120" s="4"/>
      <c r="Z120" s="4"/>
      <c r="AA120" s="4"/>
    </row>
    <row r="121" spans="1:27" ht="15.75" customHeight="1">
      <c r="A121" s="56"/>
      <c r="B121" s="7"/>
      <c r="C121" s="7"/>
      <c r="D121" s="60"/>
      <c r="E121" s="60"/>
      <c r="F121" s="55"/>
      <c r="G121" s="60"/>
      <c r="H121" s="60"/>
      <c r="I121" s="55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4"/>
      <c r="U121" s="4"/>
      <c r="V121" s="4"/>
      <c r="W121" s="4"/>
      <c r="X121" s="4"/>
      <c r="Y121" s="4"/>
      <c r="Z121" s="4"/>
      <c r="AA121" s="4"/>
    </row>
    <row r="122" spans="1:27" ht="15.75" customHeight="1">
      <c r="A122" s="56"/>
      <c r="B122" s="7"/>
      <c r="C122" s="7"/>
      <c r="D122" s="60"/>
      <c r="E122" s="60"/>
      <c r="F122" s="55"/>
      <c r="G122" s="60"/>
      <c r="H122" s="60"/>
      <c r="I122" s="55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4"/>
      <c r="U122" s="4"/>
      <c r="V122" s="4"/>
      <c r="W122" s="4"/>
      <c r="X122" s="4"/>
      <c r="Y122" s="4"/>
      <c r="Z122" s="4"/>
      <c r="AA122" s="4"/>
    </row>
    <row r="123" spans="1:27" ht="15.75" customHeight="1">
      <c r="A123" s="56"/>
      <c r="B123" s="7"/>
      <c r="C123" s="7"/>
      <c r="D123" s="60"/>
      <c r="E123" s="60"/>
      <c r="F123" s="55"/>
      <c r="G123" s="60"/>
      <c r="H123" s="60"/>
      <c r="I123" s="55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4"/>
      <c r="U123" s="4"/>
      <c r="V123" s="4"/>
      <c r="W123" s="4"/>
      <c r="X123" s="4"/>
      <c r="Y123" s="4"/>
      <c r="Z123" s="4"/>
      <c r="AA123" s="4"/>
    </row>
    <row r="124" spans="1:27" ht="15.75" customHeight="1">
      <c r="A124" s="56"/>
      <c r="B124" s="7"/>
      <c r="C124" s="7"/>
      <c r="D124" s="60"/>
      <c r="E124" s="60"/>
      <c r="F124" s="55"/>
      <c r="G124" s="60"/>
      <c r="H124" s="60"/>
      <c r="I124" s="55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4"/>
      <c r="U124" s="4"/>
      <c r="V124" s="4"/>
      <c r="W124" s="4"/>
      <c r="X124" s="4"/>
      <c r="Y124" s="4"/>
      <c r="Z124" s="4"/>
      <c r="AA124" s="4"/>
    </row>
    <row r="125" spans="1:27" ht="15.75" customHeight="1">
      <c r="A125" s="56"/>
      <c r="B125" s="7"/>
      <c r="C125" s="7"/>
      <c r="D125" s="60"/>
      <c r="E125" s="60"/>
      <c r="F125" s="55"/>
      <c r="G125" s="60"/>
      <c r="H125" s="60"/>
      <c r="I125" s="55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4"/>
      <c r="U125" s="4"/>
      <c r="V125" s="4"/>
      <c r="W125" s="4"/>
      <c r="X125" s="4"/>
      <c r="Y125" s="4"/>
      <c r="Z125" s="4"/>
      <c r="AA125" s="4"/>
    </row>
    <row r="126" spans="1:27" ht="15.75" customHeight="1">
      <c r="A126" s="56"/>
      <c r="B126" s="7"/>
      <c r="C126" s="7"/>
      <c r="D126" s="60"/>
      <c r="E126" s="60"/>
      <c r="F126" s="55"/>
      <c r="G126" s="60"/>
      <c r="H126" s="60"/>
      <c r="I126" s="55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4"/>
      <c r="U126" s="4"/>
      <c r="V126" s="4"/>
      <c r="W126" s="4"/>
      <c r="X126" s="4"/>
      <c r="Y126" s="4"/>
      <c r="Z126" s="4"/>
      <c r="AA126" s="4"/>
    </row>
    <row r="127" spans="1:27" ht="15.75" customHeight="1">
      <c r="A127" s="56"/>
      <c r="B127" s="7"/>
      <c r="C127" s="7"/>
      <c r="D127" s="60"/>
      <c r="E127" s="60"/>
      <c r="F127" s="55"/>
      <c r="G127" s="60"/>
      <c r="H127" s="60"/>
      <c r="I127" s="55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4"/>
      <c r="U127" s="4"/>
      <c r="V127" s="4"/>
      <c r="W127" s="4"/>
      <c r="X127" s="4"/>
      <c r="Y127" s="4"/>
      <c r="Z127" s="4"/>
      <c r="AA127" s="4"/>
    </row>
    <row r="128" spans="1:27" ht="15.75" customHeight="1">
      <c r="A128" s="56"/>
      <c r="B128" s="7"/>
      <c r="C128" s="7"/>
      <c r="D128" s="60"/>
      <c r="E128" s="60"/>
      <c r="F128" s="55"/>
      <c r="G128" s="60"/>
      <c r="H128" s="60"/>
      <c r="I128" s="55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4"/>
      <c r="U128" s="4"/>
      <c r="V128" s="4"/>
      <c r="W128" s="4"/>
      <c r="X128" s="4"/>
      <c r="Y128" s="4"/>
      <c r="Z128" s="4"/>
      <c r="AA128" s="4"/>
    </row>
    <row r="129" spans="1:27" ht="15.75" customHeight="1">
      <c r="A129" s="56"/>
      <c r="B129" s="7"/>
      <c r="C129" s="7"/>
      <c r="D129" s="60"/>
      <c r="E129" s="60"/>
      <c r="F129" s="55"/>
      <c r="G129" s="60"/>
      <c r="H129" s="60"/>
      <c r="I129" s="55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4"/>
      <c r="U129" s="4"/>
      <c r="V129" s="4"/>
      <c r="W129" s="4"/>
      <c r="X129" s="4"/>
      <c r="Y129" s="4"/>
      <c r="Z129" s="4"/>
      <c r="AA129" s="4"/>
    </row>
    <row r="130" spans="1:27" ht="15.75" customHeight="1">
      <c r="A130" s="56"/>
      <c r="B130" s="7"/>
      <c r="C130" s="7"/>
      <c r="D130" s="60"/>
      <c r="E130" s="60"/>
      <c r="F130" s="55"/>
      <c r="G130" s="60"/>
      <c r="H130" s="60"/>
      <c r="I130" s="55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4"/>
      <c r="U130" s="4"/>
      <c r="V130" s="4"/>
      <c r="W130" s="4"/>
      <c r="X130" s="4"/>
      <c r="Y130" s="4"/>
      <c r="Z130" s="4"/>
      <c r="AA130" s="4"/>
    </row>
    <row r="131" spans="1:27" ht="15.75" customHeight="1">
      <c r="A131" s="56"/>
      <c r="B131" s="7"/>
      <c r="C131" s="7"/>
      <c r="D131" s="60"/>
      <c r="E131" s="60"/>
      <c r="F131" s="55"/>
      <c r="G131" s="60"/>
      <c r="H131" s="60"/>
      <c r="I131" s="55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4"/>
      <c r="U131" s="4"/>
      <c r="V131" s="4"/>
      <c r="W131" s="4"/>
      <c r="X131" s="4"/>
      <c r="Y131" s="4"/>
      <c r="Z131" s="4"/>
      <c r="AA131" s="4"/>
    </row>
    <row r="132" spans="1:27" ht="15.75" customHeight="1">
      <c r="A132" s="56"/>
      <c r="B132" s="7"/>
      <c r="C132" s="7"/>
      <c r="D132" s="60"/>
      <c r="E132" s="60"/>
      <c r="F132" s="55"/>
      <c r="G132" s="60"/>
      <c r="H132" s="60"/>
      <c r="I132" s="55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4"/>
      <c r="U132" s="4"/>
      <c r="V132" s="4"/>
      <c r="W132" s="4"/>
      <c r="X132" s="4"/>
      <c r="Y132" s="4"/>
      <c r="Z132" s="4"/>
      <c r="AA132" s="4"/>
    </row>
    <row r="133" spans="1:27" ht="15.75" customHeight="1">
      <c r="A133" s="56"/>
      <c r="B133" s="7"/>
      <c r="C133" s="7"/>
      <c r="D133" s="60"/>
      <c r="E133" s="60"/>
      <c r="F133" s="55"/>
      <c r="G133" s="60"/>
      <c r="H133" s="60"/>
      <c r="I133" s="55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4"/>
      <c r="U133" s="4"/>
      <c r="V133" s="4"/>
      <c r="W133" s="4"/>
      <c r="X133" s="4"/>
      <c r="Y133" s="4"/>
      <c r="Z133" s="4"/>
      <c r="AA133" s="4"/>
    </row>
    <row r="134" spans="1:27" ht="15.75" customHeight="1">
      <c r="A134" s="56"/>
      <c r="B134" s="7"/>
      <c r="C134" s="7"/>
      <c r="D134" s="60"/>
      <c r="E134" s="60"/>
      <c r="F134" s="55"/>
      <c r="G134" s="60"/>
      <c r="H134" s="60"/>
      <c r="I134" s="55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4"/>
      <c r="U134" s="4"/>
      <c r="V134" s="4"/>
      <c r="W134" s="4"/>
      <c r="X134" s="4"/>
      <c r="Y134" s="4"/>
      <c r="Z134" s="4"/>
      <c r="AA134" s="4"/>
    </row>
    <row r="135" spans="1:27" ht="15.75" customHeight="1">
      <c r="A135" s="56"/>
      <c r="B135" s="7"/>
      <c r="C135" s="7"/>
      <c r="D135" s="60"/>
      <c r="E135" s="60"/>
      <c r="F135" s="55"/>
      <c r="G135" s="60"/>
      <c r="H135" s="60"/>
      <c r="I135" s="55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4"/>
      <c r="U135" s="4"/>
      <c r="V135" s="4"/>
      <c r="W135" s="4"/>
      <c r="X135" s="4"/>
      <c r="Y135" s="4"/>
      <c r="Z135" s="4"/>
      <c r="AA135" s="4"/>
    </row>
    <row r="136" spans="1:27" ht="15.75" customHeight="1">
      <c r="A136" s="56"/>
      <c r="B136" s="7"/>
      <c r="C136" s="7"/>
      <c r="D136" s="60"/>
      <c r="E136" s="60"/>
      <c r="F136" s="55"/>
      <c r="G136" s="60"/>
      <c r="H136" s="60"/>
      <c r="I136" s="55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4"/>
      <c r="U136" s="4"/>
      <c r="V136" s="4"/>
      <c r="W136" s="4"/>
      <c r="X136" s="4"/>
      <c r="Y136" s="4"/>
      <c r="Z136" s="4"/>
      <c r="AA136" s="4"/>
    </row>
    <row r="137" spans="1:27" ht="15.75" customHeight="1">
      <c r="A137" s="56"/>
      <c r="B137" s="7"/>
      <c r="C137" s="7"/>
      <c r="D137" s="60"/>
      <c r="E137" s="60"/>
      <c r="F137" s="55"/>
      <c r="G137" s="60"/>
      <c r="H137" s="60"/>
      <c r="I137" s="55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4"/>
      <c r="U137" s="4"/>
      <c r="V137" s="4"/>
      <c r="W137" s="4"/>
      <c r="X137" s="4"/>
      <c r="Y137" s="4"/>
      <c r="Z137" s="4"/>
      <c r="AA137" s="4"/>
    </row>
    <row r="138" spans="1:27" ht="15.75" customHeight="1">
      <c r="A138" s="56"/>
      <c r="B138" s="7"/>
      <c r="C138" s="7"/>
      <c r="D138" s="60"/>
      <c r="E138" s="60"/>
      <c r="F138" s="55"/>
      <c r="G138" s="60"/>
      <c r="H138" s="60"/>
      <c r="I138" s="55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4"/>
      <c r="U138" s="4"/>
      <c r="V138" s="4"/>
      <c r="W138" s="4"/>
      <c r="X138" s="4"/>
      <c r="Y138" s="4"/>
      <c r="Z138" s="4"/>
      <c r="AA138" s="4"/>
    </row>
    <row r="139" spans="1:27" ht="15.75" customHeight="1">
      <c r="A139" s="56"/>
      <c r="B139" s="7"/>
      <c r="C139" s="7"/>
      <c r="D139" s="60"/>
      <c r="E139" s="60"/>
      <c r="F139" s="55"/>
      <c r="G139" s="60"/>
      <c r="H139" s="60"/>
      <c r="I139" s="55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4"/>
      <c r="U139" s="4"/>
      <c r="V139" s="4"/>
      <c r="W139" s="4"/>
      <c r="X139" s="4"/>
      <c r="Y139" s="4"/>
      <c r="Z139" s="4"/>
      <c r="AA139" s="4"/>
    </row>
    <row r="140" spans="1:27" ht="15.75" customHeight="1">
      <c r="A140" s="56"/>
      <c r="B140" s="7"/>
      <c r="C140" s="7"/>
      <c r="D140" s="60"/>
      <c r="E140" s="60"/>
      <c r="F140" s="55"/>
      <c r="G140" s="60"/>
      <c r="H140" s="60"/>
      <c r="I140" s="55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4"/>
      <c r="U140" s="4"/>
      <c r="V140" s="4"/>
      <c r="W140" s="4"/>
      <c r="X140" s="4"/>
      <c r="Y140" s="4"/>
      <c r="Z140" s="4"/>
      <c r="AA140" s="4"/>
    </row>
    <row r="141" spans="1:27" ht="15.75" customHeight="1">
      <c r="A141" s="56"/>
      <c r="B141" s="7"/>
      <c r="C141" s="7"/>
      <c r="D141" s="60"/>
      <c r="E141" s="60"/>
      <c r="F141" s="55"/>
      <c r="G141" s="60"/>
      <c r="H141" s="60"/>
      <c r="I141" s="55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4"/>
      <c r="U141" s="4"/>
      <c r="V141" s="4"/>
      <c r="W141" s="4"/>
      <c r="X141" s="4"/>
      <c r="Y141" s="4"/>
      <c r="Z141" s="4"/>
      <c r="AA141" s="4"/>
    </row>
    <row r="142" spans="1:27" ht="15.75" customHeight="1">
      <c r="A142" s="56"/>
      <c r="B142" s="7"/>
      <c r="C142" s="7"/>
      <c r="D142" s="60"/>
      <c r="E142" s="60"/>
      <c r="F142" s="55"/>
      <c r="G142" s="60"/>
      <c r="H142" s="60"/>
      <c r="I142" s="55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4"/>
      <c r="U142" s="4"/>
      <c r="V142" s="4"/>
      <c r="W142" s="4"/>
      <c r="X142" s="4"/>
      <c r="Y142" s="4"/>
      <c r="Z142" s="4"/>
      <c r="AA142" s="4"/>
    </row>
    <row r="143" spans="1:27" ht="15.75" customHeight="1">
      <c r="A143" s="56"/>
      <c r="B143" s="7"/>
      <c r="C143" s="7"/>
      <c r="D143" s="60"/>
      <c r="E143" s="60"/>
      <c r="F143" s="55"/>
      <c r="G143" s="60"/>
      <c r="H143" s="60"/>
      <c r="I143" s="55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4"/>
      <c r="U143" s="4"/>
      <c r="V143" s="4"/>
      <c r="W143" s="4"/>
      <c r="X143" s="4"/>
      <c r="Y143" s="4"/>
      <c r="Z143" s="4"/>
      <c r="AA143" s="4"/>
    </row>
    <row r="144" spans="1:27" ht="15.75" customHeight="1">
      <c r="A144" s="56"/>
      <c r="B144" s="7"/>
      <c r="C144" s="7"/>
      <c r="D144" s="60"/>
      <c r="E144" s="60"/>
      <c r="F144" s="55"/>
      <c r="G144" s="60"/>
      <c r="H144" s="60"/>
      <c r="I144" s="55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4"/>
      <c r="U144" s="4"/>
      <c r="V144" s="4"/>
      <c r="W144" s="4"/>
      <c r="X144" s="4"/>
      <c r="Y144" s="4"/>
      <c r="Z144" s="4"/>
      <c r="AA144" s="4"/>
    </row>
    <row r="145" spans="1:27" ht="15.75" customHeight="1">
      <c r="A145" s="56"/>
      <c r="B145" s="7"/>
      <c r="C145" s="7"/>
      <c r="D145" s="60"/>
      <c r="E145" s="60"/>
      <c r="F145" s="55"/>
      <c r="G145" s="60"/>
      <c r="H145" s="60"/>
      <c r="I145" s="55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4"/>
      <c r="U145" s="4"/>
      <c r="V145" s="4"/>
      <c r="W145" s="4"/>
      <c r="X145" s="4"/>
      <c r="Y145" s="4"/>
      <c r="Z145" s="4"/>
      <c r="AA145" s="4"/>
    </row>
    <row r="146" spans="1:27" ht="15.75" customHeight="1">
      <c r="A146" s="56"/>
      <c r="B146" s="7"/>
      <c r="C146" s="7"/>
      <c r="D146" s="60"/>
      <c r="E146" s="60"/>
      <c r="F146" s="55"/>
      <c r="G146" s="60"/>
      <c r="H146" s="60"/>
      <c r="I146" s="55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4"/>
      <c r="U146" s="4"/>
      <c r="V146" s="4"/>
      <c r="W146" s="4"/>
      <c r="X146" s="4"/>
      <c r="Y146" s="4"/>
      <c r="Z146" s="4"/>
      <c r="AA146" s="4"/>
    </row>
    <row r="147" spans="1:27" ht="15.75" customHeight="1">
      <c r="A147" s="56"/>
      <c r="B147" s="7"/>
      <c r="C147" s="7"/>
      <c r="D147" s="60"/>
      <c r="E147" s="60"/>
      <c r="F147" s="55"/>
      <c r="G147" s="60"/>
      <c r="H147" s="60"/>
      <c r="I147" s="55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4"/>
      <c r="U147" s="4"/>
      <c r="V147" s="4"/>
      <c r="W147" s="4"/>
      <c r="X147" s="4"/>
      <c r="Y147" s="4"/>
      <c r="Z147" s="4"/>
      <c r="AA147" s="4"/>
    </row>
    <row r="148" spans="1:27" ht="15.75" customHeight="1">
      <c r="A148" s="56"/>
      <c r="B148" s="7"/>
      <c r="C148" s="7"/>
      <c r="D148" s="60"/>
      <c r="E148" s="60"/>
      <c r="F148" s="55"/>
      <c r="G148" s="60"/>
      <c r="H148" s="60"/>
      <c r="I148" s="55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4"/>
      <c r="U148" s="4"/>
      <c r="V148" s="4"/>
      <c r="W148" s="4"/>
      <c r="X148" s="4"/>
      <c r="Y148" s="4"/>
      <c r="Z148" s="4"/>
      <c r="AA148" s="4"/>
    </row>
    <row r="149" spans="1:27" ht="15.75" customHeight="1">
      <c r="A149" s="56"/>
      <c r="B149" s="7"/>
      <c r="C149" s="7"/>
      <c r="D149" s="60"/>
      <c r="E149" s="60"/>
      <c r="F149" s="55"/>
      <c r="G149" s="60"/>
      <c r="H149" s="60"/>
      <c r="I149" s="55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4"/>
      <c r="U149" s="4"/>
      <c r="V149" s="4"/>
      <c r="W149" s="4"/>
      <c r="X149" s="4"/>
      <c r="Y149" s="4"/>
      <c r="Z149" s="4"/>
      <c r="AA149" s="4"/>
    </row>
    <row r="150" spans="1:27" ht="15.75" customHeight="1">
      <c r="A150" s="56"/>
      <c r="B150" s="7"/>
      <c r="C150" s="7"/>
      <c r="D150" s="60"/>
      <c r="E150" s="60"/>
      <c r="F150" s="55"/>
      <c r="G150" s="60"/>
      <c r="H150" s="60"/>
      <c r="I150" s="55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4"/>
      <c r="U150" s="4"/>
      <c r="V150" s="4"/>
      <c r="W150" s="4"/>
      <c r="X150" s="4"/>
      <c r="Y150" s="4"/>
      <c r="Z150" s="4"/>
      <c r="AA150" s="4"/>
    </row>
    <row r="151" spans="1:27" ht="15.75" customHeight="1">
      <c r="A151" s="56"/>
      <c r="B151" s="7"/>
      <c r="C151" s="7"/>
      <c r="D151" s="60"/>
      <c r="E151" s="60"/>
      <c r="F151" s="55"/>
      <c r="G151" s="60"/>
      <c r="H151" s="60"/>
      <c r="I151" s="55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4"/>
      <c r="U151" s="4"/>
      <c r="V151" s="4"/>
      <c r="W151" s="4"/>
      <c r="X151" s="4"/>
      <c r="Y151" s="4"/>
      <c r="Z151" s="4"/>
      <c r="AA151" s="4"/>
    </row>
    <row r="152" spans="1:27" ht="15.75" customHeight="1">
      <c r="A152" s="56"/>
      <c r="B152" s="7"/>
      <c r="C152" s="7"/>
      <c r="D152" s="60"/>
      <c r="E152" s="60"/>
      <c r="F152" s="55"/>
      <c r="G152" s="60"/>
      <c r="H152" s="60"/>
      <c r="I152" s="55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4"/>
      <c r="U152" s="4"/>
      <c r="V152" s="4"/>
      <c r="W152" s="4"/>
      <c r="X152" s="4"/>
      <c r="Y152" s="4"/>
      <c r="Z152" s="4"/>
      <c r="AA152" s="4"/>
    </row>
    <row r="153" spans="1:27" ht="15.75" customHeight="1">
      <c r="A153" s="56"/>
      <c r="B153" s="7"/>
      <c r="C153" s="7"/>
      <c r="D153" s="60"/>
      <c r="E153" s="60"/>
      <c r="F153" s="55"/>
      <c r="G153" s="60"/>
      <c r="H153" s="60"/>
      <c r="I153" s="55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4"/>
      <c r="U153" s="4"/>
      <c r="V153" s="4"/>
      <c r="W153" s="4"/>
      <c r="X153" s="4"/>
      <c r="Y153" s="4"/>
      <c r="Z153" s="4"/>
      <c r="AA153" s="4"/>
    </row>
    <row r="154" spans="1:27" ht="15.75" customHeight="1">
      <c r="A154" s="56"/>
      <c r="B154" s="7"/>
      <c r="C154" s="7"/>
      <c r="D154" s="60"/>
      <c r="E154" s="60"/>
      <c r="F154" s="55"/>
      <c r="G154" s="60"/>
      <c r="H154" s="60"/>
      <c r="I154" s="55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4"/>
      <c r="U154" s="4"/>
      <c r="V154" s="4"/>
      <c r="W154" s="4"/>
      <c r="X154" s="4"/>
      <c r="Y154" s="4"/>
      <c r="Z154" s="4"/>
      <c r="AA154" s="4"/>
    </row>
    <row r="155" spans="1:27" ht="15.75" customHeight="1">
      <c r="A155" s="56"/>
      <c r="B155" s="7"/>
      <c r="C155" s="7"/>
      <c r="D155" s="60"/>
      <c r="E155" s="60"/>
      <c r="F155" s="55"/>
      <c r="G155" s="60"/>
      <c r="H155" s="60"/>
      <c r="I155" s="55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4"/>
      <c r="U155" s="4"/>
      <c r="V155" s="4"/>
      <c r="W155" s="4"/>
      <c r="X155" s="4"/>
      <c r="Y155" s="4"/>
      <c r="Z155" s="4"/>
      <c r="AA155" s="4"/>
    </row>
    <row r="156" spans="1:27" ht="15.75" customHeight="1">
      <c r="A156" s="56"/>
      <c r="B156" s="7"/>
      <c r="C156" s="7"/>
      <c r="D156" s="60"/>
      <c r="E156" s="60"/>
      <c r="F156" s="55"/>
      <c r="G156" s="60"/>
      <c r="H156" s="60"/>
      <c r="I156" s="55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4"/>
      <c r="U156" s="4"/>
      <c r="V156" s="4"/>
      <c r="W156" s="4"/>
      <c r="X156" s="4"/>
      <c r="Y156" s="4"/>
      <c r="Z156" s="4"/>
      <c r="AA156" s="4"/>
    </row>
    <row r="157" spans="1:27" ht="15.75" customHeight="1">
      <c r="A157" s="56"/>
      <c r="B157" s="7"/>
      <c r="C157" s="7"/>
      <c r="D157" s="60"/>
      <c r="E157" s="60"/>
      <c r="F157" s="55"/>
      <c r="G157" s="60"/>
      <c r="H157" s="60"/>
      <c r="I157" s="55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4"/>
      <c r="U157" s="4"/>
      <c r="V157" s="4"/>
      <c r="W157" s="4"/>
      <c r="X157" s="4"/>
      <c r="Y157" s="4"/>
      <c r="Z157" s="4"/>
      <c r="AA157" s="4"/>
    </row>
    <row r="158" spans="1:27" ht="15.75" customHeight="1">
      <c r="A158" s="56"/>
      <c r="B158" s="7"/>
      <c r="C158" s="7"/>
      <c r="D158" s="60"/>
      <c r="E158" s="60"/>
      <c r="F158" s="55"/>
      <c r="G158" s="60"/>
      <c r="H158" s="60"/>
      <c r="I158" s="55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4"/>
      <c r="U158" s="4"/>
      <c r="V158" s="4"/>
      <c r="W158" s="4"/>
      <c r="X158" s="4"/>
      <c r="Y158" s="4"/>
      <c r="Z158" s="4"/>
      <c r="AA158" s="4"/>
    </row>
    <row r="159" spans="1:27" ht="15.75" customHeight="1">
      <c r="A159" s="56"/>
      <c r="B159" s="7"/>
      <c r="C159" s="7"/>
      <c r="D159" s="60"/>
      <c r="E159" s="60"/>
      <c r="F159" s="55"/>
      <c r="G159" s="60"/>
      <c r="H159" s="60"/>
      <c r="I159" s="55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4"/>
      <c r="U159" s="4"/>
      <c r="V159" s="4"/>
      <c r="W159" s="4"/>
      <c r="X159" s="4"/>
      <c r="Y159" s="4"/>
      <c r="Z159" s="4"/>
      <c r="AA159" s="4"/>
    </row>
    <row r="160" spans="1:27" ht="15.75" customHeight="1">
      <c r="A160" s="56"/>
      <c r="B160" s="7"/>
      <c r="C160" s="7"/>
      <c r="D160" s="60"/>
      <c r="E160" s="60"/>
      <c r="F160" s="55"/>
      <c r="G160" s="60"/>
      <c r="H160" s="60"/>
      <c r="I160" s="55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4"/>
      <c r="U160" s="4"/>
      <c r="V160" s="4"/>
      <c r="W160" s="4"/>
      <c r="X160" s="4"/>
      <c r="Y160" s="4"/>
      <c r="Z160" s="4"/>
      <c r="AA160" s="4"/>
    </row>
    <row r="161" spans="1:27" ht="15.75" customHeight="1">
      <c r="A161" s="56"/>
      <c r="B161" s="7"/>
      <c r="C161" s="7"/>
      <c r="D161" s="60"/>
      <c r="E161" s="60"/>
      <c r="F161" s="55"/>
      <c r="G161" s="60"/>
      <c r="H161" s="60"/>
      <c r="I161" s="55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4"/>
      <c r="U161" s="4"/>
      <c r="V161" s="4"/>
      <c r="W161" s="4"/>
      <c r="X161" s="4"/>
      <c r="Y161" s="4"/>
      <c r="Z161" s="4"/>
      <c r="AA161" s="4"/>
    </row>
    <row r="162" spans="1:27" ht="15.75" customHeight="1">
      <c r="A162" s="56"/>
      <c r="B162" s="7"/>
      <c r="C162" s="7"/>
      <c r="D162" s="60"/>
      <c r="E162" s="60"/>
      <c r="F162" s="55"/>
      <c r="G162" s="60"/>
      <c r="H162" s="60"/>
      <c r="I162" s="55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4"/>
      <c r="U162" s="4"/>
      <c r="V162" s="4"/>
      <c r="W162" s="4"/>
      <c r="X162" s="4"/>
      <c r="Y162" s="4"/>
      <c r="Z162" s="4"/>
      <c r="AA162" s="4"/>
    </row>
    <row r="163" spans="1:27" ht="15.75" customHeight="1">
      <c r="A163" s="56"/>
      <c r="B163" s="7"/>
      <c r="C163" s="7"/>
      <c r="D163" s="60"/>
      <c r="E163" s="60"/>
      <c r="F163" s="55"/>
      <c r="G163" s="60"/>
      <c r="H163" s="60"/>
      <c r="I163" s="55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4"/>
      <c r="U163" s="4"/>
      <c r="V163" s="4"/>
      <c r="W163" s="4"/>
      <c r="X163" s="4"/>
      <c r="Y163" s="4"/>
      <c r="Z163" s="4"/>
      <c r="AA163" s="4"/>
    </row>
    <row r="164" spans="1:27" ht="15.75" customHeight="1">
      <c r="A164" s="56"/>
      <c r="B164" s="7"/>
      <c r="C164" s="7"/>
      <c r="D164" s="60"/>
      <c r="E164" s="60"/>
      <c r="F164" s="55"/>
      <c r="G164" s="60"/>
      <c r="H164" s="60"/>
      <c r="I164" s="55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4"/>
      <c r="U164" s="4"/>
      <c r="V164" s="4"/>
      <c r="W164" s="4"/>
      <c r="X164" s="4"/>
      <c r="Y164" s="4"/>
      <c r="Z164" s="4"/>
      <c r="AA164" s="4"/>
    </row>
    <row r="165" spans="1:27" ht="15.75" customHeight="1">
      <c r="A165" s="56"/>
      <c r="B165" s="7"/>
      <c r="C165" s="7"/>
      <c r="D165" s="60"/>
      <c r="E165" s="60"/>
      <c r="F165" s="55"/>
      <c r="G165" s="60"/>
      <c r="H165" s="60"/>
      <c r="I165" s="55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4"/>
      <c r="U165" s="4"/>
      <c r="V165" s="4"/>
      <c r="W165" s="4"/>
      <c r="X165" s="4"/>
      <c r="Y165" s="4"/>
      <c r="Z165" s="4"/>
      <c r="AA165" s="4"/>
    </row>
    <row r="166" spans="1:27" ht="15.75" customHeight="1">
      <c r="A166" s="56"/>
      <c r="B166" s="7"/>
      <c r="C166" s="7"/>
      <c r="D166" s="60"/>
      <c r="E166" s="60"/>
      <c r="F166" s="55"/>
      <c r="G166" s="60"/>
      <c r="H166" s="60"/>
      <c r="I166" s="55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4"/>
      <c r="U166" s="4"/>
      <c r="V166" s="4"/>
      <c r="W166" s="4"/>
      <c r="X166" s="4"/>
      <c r="Y166" s="4"/>
      <c r="Z166" s="4"/>
      <c r="AA166" s="4"/>
    </row>
    <row r="167" spans="1:27" ht="15.75" customHeight="1">
      <c r="A167" s="56"/>
      <c r="B167" s="7"/>
      <c r="C167" s="7"/>
      <c r="D167" s="60"/>
      <c r="E167" s="60"/>
      <c r="F167" s="55"/>
      <c r="G167" s="60"/>
      <c r="H167" s="60"/>
      <c r="I167" s="55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4"/>
      <c r="U167" s="4"/>
      <c r="V167" s="4"/>
      <c r="W167" s="4"/>
      <c r="X167" s="4"/>
      <c r="Y167" s="4"/>
      <c r="Z167" s="4"/>
      <c r="AA167" s="4"/>
    </row>
    <row r="168" spans="1:27" ht="15.75" customHeight="1">
      <c r="A168" s="56"/>
      <c r="B168" s="7"/>
      <c r="C168" s="7"/>
      <c r="D168" s="60"/>
      <c r="E168" s="60"/>
      <c r="F168" s="55"/>
      <c r="G168" s="60"/>
      <c r="H168" s="60"/>
      <c r="I168" s="55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4"/>
      <c r="U168" s="4"/>
      <c r="V168" s="4"/>
      <c r="W168" s="4"/>
      <c r="X168" s="4"/>
      <c r="Y168" s="4"/>
      <c r="Z168" s="4"/>
      <c r="AA168" s="4"/>
    </row>
    <row r="169" spans="1:27" ht="15.75" customHeight="1">
      <c r="A169" s="56"/>
      <c r="B169" s="7"/>
      <c r="C169" s="7"/>
      <c r="D169" s="60"/>
      <c r="E169" s="60"/>
      <c r="F169" s="55"/>
      <c r="G169" s="60"/>
      <c r="H169" s="60"/>
      <c r="I169" s="55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4"/>
      <c r="U169" s="4"/>
      <c r="V169" s="4"/>
      <c r="W169" s="4"/>
      <c r="X169" s="4"/>
      <c r="Y169" s="4"/>
      <c r="Z169" s="4"/>
      <c r="AA169" s="4"/>
    </row>
    <row r="170" spans="1:27" ht="15.75" customHeight="1">
      <c r="A170" s="56"/>
      <c r="B170" s="7"/>
      <c r="C170" s="7"/>
      <c r="D170" s="60"/>
      <c r="E170" s="60"/>
      <c r="F170" s="55"/>
      <c r="G170" s="60"/>
      <c r="H170" s="60"/>
      <c r="I170" s="55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4"/>
      <c r="U170" s="4"/>
      <c r="V170" s="4"/>
      <c r="W170" s="4"/>
      <c r="X170" s="4"/>
      <c r="Y170" s="4"/>
      <c r="Z170" s="4"/>
      <c r="AA170" s="4"/>
    </row>
    <row r="171" spans="1:27" ht="15.75" customHeight="1">
      <c r="A171" s="56"/>
      <c r="B171" s="7"/>
      <c r="C171" s="7"/>
      <c r="D171" s="60"/>
      <c r="E171" s="60"/>
      <c r="F171" s="55"/>
      <c r="G171" s="60"/>
      <c r="H171" s="60"/>
      <c r="I171" s="55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4"/>
      <c r="U171" s="4"/>
      <c r="V171" s="4"/>
      <c r="W171" s="4"/>
      <c r="X171" s="4"/>
      <c r="Y171" s="4"/>
      <c r="Z171" s="4"/>
      <c r="AA171" s="4"/>
    </row>
    <row r="172" spans="1:27" ht="15.75" customHeight="1">
      <c r="A172" s="56"/>
      <c r="B172" s="7"/>
      <c r="C172" s="7"/>
      <c r="D172" s="60"/>
      <c r="E172" s="60"/>
      <c r="F172" s="55"/>
      <c r="G172" s="60"/>
      <c r="H172" s="60"/>
      <c r="I172" s="55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4"/>
      <c r="U172" s="4"/>
      <c r="V172" s="4"/>
      <c r="W172" s="4"/>
      <c r="X172" s="4"/>
      <c r="Y172" s="4"/>
      <c r="Z172" s="4"/>
      <c r="AA172" s="4"/>
    </row>
    <row r="173" spans="1:27" ht="15.75" customHeight="1">
      <c r="A173" s="56"/>
      <c r="B173" s="7"/>
      <c r="C173" s="7"/>
      <c r="D173" s="60"/>
      <c r="E173" s="60"/>
      <c r="F173" s="55"/>
      <c r="G173" s="60"/>
      <c r="H173" s="60"/>
      <c r="I173" s="55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4"/>
      <c r="U173" s="4"/>
      <c r="V173" s="4"/>
      <c r="W173" s="4"/>
      <c r="X173" s="4"/>
      <c r="Y173" s="4"/>
      <c r="Z173" s="4"/>
      <c r="AA173" s="4"/>
    </row>
    <row r="174" spans="1:27" ht="15.75" customHeight="1">
      <c r="A174" s="56"/>
      <c r="B174" s="7"/>
      <c r="C174" s="7"/>
      <c r="D174" s="60"/>
      <c r="E174" s="60"/>
      <c r="F174" s="55"/>
      <c r="G174" s="60"/>
      <c r="H174" s="60"/>
      <c r="I174" s="55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4"/>
      <c r="U174" s="4"/>
      <c r="V174" s="4"/>
      <c r="W174" s="4"/>
      <c r="X174" s="4"/>
      <c r="Y174" s="4"/>
      <c r="Z174" s="4"/>
      <c r="AA174" s="4"/>
    </row>
    <row r="175" spans="1:27" ht="15.75" customHeight="1">
      <c r="A175" s="56"/>
      <c r="B175" s="7"/>
      <c r="C175" s="7"/>
      <c r="D175" s="60"/>
      <c r="E175" s="60"/>
      <c r="F175" s="55"/>
      <c r="G175" s="60"/>
      <c r="H175" s="60"/>
      <c r="I175" s="55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4"/>
      <c r="U175" s="4"/>
      <c r="V175" s="4"/>
      <c r="W175" s="4"/>
      <c r="X175" s="4"/>
      <c r="Y175" s="4"/>
      <c r="Z175" s="4"/>
      <c r="AA175" s="4"/>
    </row>
    <row r="176" spans="1:27" ht="15.75" customHeight="1">
      <c r="A176" s="56"/>
      <c r="B176" s="7"/>
      <c r="C176" s="7"/>
      <c r="D176" s="60"/>
      <c r="E176" s="60"/>
      <c r="F176" s="55"/>
      <c r="G176" s="60"/>
      <c r="H176" s="60"/>
      <c r="I176" s="55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4"/>
      <c r="U176" s="4"/>
      <c r="V176" s="4"/>
      <c r="W176" s="4"/>
      <c r="X176" s="4"/>
      <c r="Y176" s="4"/>
      <c r="Z176" s="4"/>
      <c r="AA176" s="4"/>
    </row>
    <row r="177" spans="1:27" ht="15.75" customHeight="1">
      <c r="A177" s="56"/>
      <c r="B177" s="7"/>
      <c r="C177" s="7"/>
      <c r="D177" s="60"/>
      <c r="E177" s="60"/>
      <c r="F177" s="55"/>
      <c r="G177" s="60"/>
      <c r="H177" s="60"/>
      <c r="I177" s="55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4"/>
      <c r="U177" s="4"/>
      <c r="V177" s="4"/>
      <c r="W177" s="4"/>
      <c r="X177" s="4"/>
      <c r="Y177" s="4"/>
      <c r="Z177" s="4"/>
      <c r="AA177" s="4"/>
    </row>
    <row r="178" spans="1:27" ht="15.75" customHeight="1">
      <c r="A178" s="56"/>
      <c r="B178" s="7"/>
      <c r="C178" s="7"/>
      <c r="D178" s="60"/>
      <c r="E178" s="60"/>
      <c r="F178" s="55"/>
      <c r="G178" s="60"/>
      <c r="H178" s="60"/>
      <c r="I178" s="55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4"/>
      <c r="U178" s="4"/>
      <c r="V178" s="4"/>
      <c r="W178" s="4"/>
      <c r="X178" s="4"/>
      <c r="Y178" s="4"/>
      <c r="Z178" s="4"/>
      <c r="AA178" s="4"/>
    </row>
    <row r="179" spans="1:27" ht="15.75" customHeight="1">
      <c r="A179" s="56"/>
      <c r="B179" s="7"/>
      <c r="C179" s="7"/>
      <c r="D179" s="60"/>
      <c r="E179" s="60"/>
      <c r="F179" s="55"/>
      <c r="G179" s="60"/>
      <c r="H179" s="60"/>
      <c r="I179" s="55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4"/>
      <c r="U179" s="4"/>
      <c r="V179" s="4"/>
      <c r="W179" s="4"/>
      <c r="X179" s="4"/>
      <c r="Y179" s="4"/>
      <c r="Z179" s="4"/>
      <c r="AA179" s="4"/>
    </row>
    <row r="180" spans="1:27" ht="15.75" customHeight="1">
      <c r="A180" s="56"/>
      <c r="B180" s="7"/>
      <c r="C180" s="7"/>
      <c r="D180" s="60"/>
      <c r="E180" s="60"/>
      <c r="F180" s="55"/>
      <c r="G180" s="60"/>
      <c r="H180" s="60"/>
      <c r="I180" s="55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4"/>
      <c r="U180" s="4"/>
      <c r="V180" s="4"/>
      <c r="W180" s="4"/>
      <c r="X180" s="4"/>
      <c r="Y180" s="4"/>
      <c r="Z180" s="4"/>
      <c r="AA180" s="4"/>
    </row>
    <row r="181" spans="1:27" ht="15.75" customHeight="1">
      <c r="A181" s="56"/>
      <c r="B181" s="7"/>
      <c r="C181" s="7"/>
      <c r="D181" s="60"/>
      <c r="E181" s="60"/>
      <c r="F181" s="55"/>
      <c r="G181" s="60"/>
      <c r="H181" s="60"/>
      <c r="I181" s="55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4"/>
      <c r="U181" s="4"/>
      <c r="V181" s="4"/>
      <c r="W181" s="4"/>
      <c r="X181" s="4"/>
      <c r="Y181" s="4"/>
      <c r="Z181" s="4"/>
      <c r="AA181" s="4"/>
    </row>
    <row r="182" spans="1:27" ht="15.75" customHeight="1">
      <c r="A182" s="56"/>
      <c r="B182" s="7"/>
      <c r="C182" s="7"/>
      <c r="D182" s="60"/>
      <c r="E182" s="60"/>
      <c r="F182" s="55"/>
      <c r="G182" s="60"/>
      <c r="H182" s="60"/>
      <c r="I182" s="55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4"/>
      <c r="U182" s="4"/>
      <c r="V182" s="4"/>
      <c r="W182" s="4"/>
      <c r="X182" s="4"/>
      <c r="Y182" s="4"/>
      <c r="Z182" s="4"/>
      <c r="AA182" s="4"/>
    </row>
    <row r="183" spans="1:27" ht="15.75" customHeight="1">
      <c r="A183" s="56"/>
      <c r="B183" s="7"/>
      <c r="C183" s="7"/>
      <c r="D183" s="60"/>
      <c r="E183" s="60"/>
      <c r="F183" s="55"/>
      <c r="G183" s="60"/>
      <c r="H183" s="60"/>
      <c r="I183" s="55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4"/>
      <c r="U183" s="4"/>
      <c r="V183" s="4"/>
      <c r="W183" s="4"/>
      <c r="X183" s="4"/>
      <c r="Y183" s="4"/>
      <c r="Z183" s="4"/>
      <c r="AA183" s="4"/>
    </row>
    <row r="184" spans="1:27" ht="15.75" customHeight="1">
      <c r="A184" s="56"/>
      <c r="B184" s="7"/>
      <c r="C184" s="7"/>
      <c r="D184" s="60"/>
      <c r="E184" s="60"/>
      <c r="F184" s="55"/>
      <c r="G184" s="60"/>
      <c r="H184" s="60"/>
      <c r="I184" s="55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4"/>
      <c r="U184" s="4"/>
      <c r="V184" s="4"/>
      <c r="W184" s="4"/>
      <c r="X184" s="4"/>
      <c r="Y184" s="4"/>
      <c r="Z184" s="4"/>
      <c r="AA184" s="4"/>
    </row>
    <row r="185" spans="1:27" ht="15.75" customHeight="1">
      <c r="A185" s="56"/>
      <c r="B185" s="7"/>
      <c r="C185" s="7"/>
      <c r="D185" s="60"/>
      <c r="E185" s="60"/>
      <c r="F185" s="55"/>
      <c r="G185" s="60"/>
      <c r="H185" s="60"/>
      <c r="I185" s="55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4"/>
      <c r="U185" s="4"/>
      <c r="V185" s="4"/>
      <c r="W185" s="4"/>
      <c r="X185" s="4"/>
      <c r="Y185" s="4"/>
      <c r="Z185" s="4"/>
      <c r="AA185" s="4"/>
    </row>
    <row r="186" spans="1:27" ht="15.75" customHeight="1">
      <c r="A186" s="56"/>
      <c r="B186" s="7"/>
      <c r="C186" s="7"/>
      <c r="D186" s="60"/>
      <c r="E186" s="60"/>
      <c r="F186" s="55"/>
      <c r="G186" s="60"/>
      <c r="H186" s="60"/>
      <c r="I186" s="55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4"/>
      <c r="U186" s="4"/>
      <c r="V186" s="4"/>
      <c r="W186" s="4"/>
      <c r="X186" s="4"/>
      <c r="Y186" s="4"/>
      <c r="Z186" s="4"/>
      <c r="AA186" s="4"/>
    </row>
    <row r="187" spans="1:27" ht="15.75" customHeight="1">
      <c r="A187" s="56"/>
      <c r="B187" s="7"/>
      <c r="C187" s="7"/>
      <c r="D187" s="60"/>
      <c r="E187" s="60"/>
      <c r="F187" s="55"/>
      <c r="G187" s="60"/>
      <c r="H187" s="60"/>
      <c r="I187" s="55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4"/>
      <c r="U187" s="4"/>
      <c r="V187" s="4"/>
      <c r="W187" s="4"/>
      <c r="X187" s="4"/>
      <c r="Y187" s="4"/>
      <c r="Z187" s="4"/>
      <c r="AA187" s="4"/>
    </row>
    <row r="188" spans="1:27" ht="15.75" customHeight="1">
      <c r="A188" s="56"/>
      <c r="B188" s="7"/>
      <c r="C188" s="7"/>
      <c r="D188" s="60"/>
      <c r="E188" s="60"/>
      <c r="F188" s="55"/>
      <c r="G188" s="60"/>
      <c r="H188" s="60"/>
      <c r="I188" s="55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4"/>
      <c r="U188" s="4"/>
      <c r="V188" s="4"/>
      <c r="W188" s="4"/>
      <c r="X188" s="4"/>
      <c r="Y188" s="4"/>
      <c r="Z188" s="4"/>
      <c r="AA188" s="4"/>
    </row>
    <row r="189" spans="1:27" ht="15.75" customHeight="1">
      <c r="A189" s="56"/>
      <c r="B189" s="7"/>
      <c r="C189" s="7"/>
      <c r="D189" s="60"/>
      <c r="E189" s="60"/>
      <c r="F189" s="55"/>
      <c r="G189" s="60"/>
      <c r="H189" s="60"/>
      <c r="I189" s="55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4"/>
      <c r="U189" s="4"/>
      <c r="V189" s="4"/>
      <c r="W189" s="4"/>
      <c r="X189" s="4"/>
      <c r="Y189" s="4"/>
      <c r="Z189" s="4"/>
      <c r="AA189" s="4"/>
    </row>
    <row r="190" spans="1:27" ht="15.75" customHeight="1">
      <c r="A190" s="56"/>
      <c r="B190" s="7"/>
      <c r="C190" s="7"/>
      <c r="D190" s="60"/>
      <c r="E190" s="60"/>
      <c r="F190" s="55"/>
      <c r="G190" s="60"/>
      <c r="H190" s="60"/>
      <c r="I190" s="55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4"/>
      <c r="U190" s="4"/>
      <c r="V190" s="4"/>
      <c r="W190" s="4"/>
      <c r="X190" s="4"/>
      <c r="Y190" s="4"/>
      <c r="Z190" s="4"/>
      <c r="AA190" s="4"/>
    </row>
    <row r="191" spans="1:27" ht="15.75" customHeight="1">
      <c r="A191" s="56"/>
      <c r="B191" s="7"/>
      <c r="C191" s="7"/>
      <c r="D191" s="60"/>
      <c r="E191" s="60"/>
      <c r="F191" s="55"/>
      <c r="G191" s="60"/>
      <c r="H191" s="60"/>
      <c r="I191" s="55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4"/>
      <c r="U191" s="4"/>
      <c r="V191" s="4"/>
      <c r="W191" s="4"/>
      <c r="X191" s="4"/>
      <c r="Y191" s="4"/>
      <c r="Z191" s="4"/>
      <c r="AA191" s="4"/>
    </row>
    <row r="192" spans="1:27" ht="15.75" customHeight="1">
      <c r="A192" s="56"/>
      <c r="B192" s="7"/>
      <c r="C192" s="7"/>
      <c r="D192" s="60"/>
      <c r="E192" s="60"/>
      <c r="F192" s="55"/>
      <c r="G192" s="60"/>
      <c r="H192" s="60"/>
      <c r="I192" s="55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4"/>
      <c r="U192" s="4"/>
      <c r="V192" s="4"/>
      <c r="W192" s="4"/>
      <c r="X192" s="4"/>
      <c r="Y192" s="4"/>
      <c r="Z192" s="4"/>
      <c r="AA192" s="4"/>
    </row>
    <row r="193" spans="1:27" ht="15.75" customHeight="1">
      <c r="A193" s="56"/>
      <c r="B193" s="7"/>
      <c r="C193" s="7"/>
      <c r="D193" s="60"/>
      <c r="E193" s="60"/>
      <c r="F193" s="55"/>
      <c r="G193" s="60"/>
      <c r="H193" s="60"/>
      <c r="I193" s="55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4"/>
      <c r="U193" s="4"/>
      <c r="V193" s="4"/>
      <c r="W193" s="4"/>
      <c r="X193" s="4"/>
      <c r="Y193" s="4"/>
      <c r="Z193" s="4"/>
      <c r="AA193" s="4"/>
    </row>
    <row r="194" spans="1:27" ht="15.75" customHeight="1">
      <c r="A194" s="56"/>
      <c r="B194" s="7"/>
      <c r="C194" s="7"/>
      <c r="D194" s="60"/>
      <c r="E194" s="60"/>
      <c r="F194" s="55"/>
      <c r="G194" s="60"/>
      <c r="H194" s="60"/>
      <c r="I194" s="55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4"/>
      <c r="U194" s="4"/>
      <c r="V194" s="4"/>
      <c r="W194" s="4"/>
      <c r="X194" s="4"/>
      <c r="Y194" s="4"/>
      <c r="Z194" s="4"/>
      <c r="AA194" s="4"/>
    </row>
    <row r="195" spans="1:27" ht="15.75" customHeight="1">
      <c r="A195" s="56"/>
      <c r="B195" s="7"/>
      <c r="C195" s="7"/>
      <c r="D195" s="60"/>
      <c r="E195" s="60"/>
      <c r="F195" s="55"/>
      <c r="G195" s="60"/>
      <c r="H195" s="60"/>
      <c r="I195" s="55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4"/>
      <c r="U195" s="4"/>
      <c r="V195" s="4"/>
      <c r="W195" s="4"/>
      <c r="X195" s="4"/>
      <c r="Y195" s="4"/>
      <c r="Z195" s="4"/>
      <c r="AA195" s="4"/>
    </row>
    <row r="196" spans="1:27" ht="15.75" customHeight="1">
      <c r="A196" s="56"/>
      <c r="B196" s="7"/>
      <c r="C196" s="7"/>
      <c r="D196" s="60"/>
      <c r="E196" s="60"/>
      <c r="F196" s="55"/>
      <c r="G196" s="60"/>
      <c r="H196" s="60"/>
      <c r="I196" s="55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4"/>
      <c r="U196" s="4"/>
      <c r="V196" s="4"/>
      <c r="W196" s="4"/>
      <c r="X196" s="4"/>
      <c r="Y196" s="4"/>
      <c r="Z196" s="4"/>
      <c r="AA196" s="4"/>
    </row>
    <row r="197" spans="1:27" ht="15.75" customHeight="1">
      <c r="A197" s="56"/>
      <c r="B197" s="7"/>
      <c r="C197" s="7"/>
      <c r="D197" s="60"/>
      <c r="E197" s="60"/>
      <c r="F197" s="55"/>
      <c r="G197" s="60"/>
      <c r="H197" s="60"/>
      <c r="I197" s="55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4"/>
      <c r="U197" s="4"/>
      <c r="V197" s="4"/>
      <c r="W197" s="4"/>
      <c r="X197" s="4"/>
      <c r="Y197" s="4"/>
      <c r="Z197" s="4"/>
      <c r="AA197" s="4"/>
    </row>
    <row r="198" spans="1:27" ht="15.75" customHeight="1">
      <c r="A198" s="56"/>
      <c r="B198" s="7"/>
      <c r="C198" s="7"/>
      <c r="D198" s="60"/>
      <c r="E198" s="60"/>
      <c r="F198" s="55"/>
      <c r="G198" s="60"/>
      <c r="H198" s="60"/>
      <c r="I198" s="55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4"/>
      <c r="U198" s="4"/>
      <c r="V198" s="4"/>
      <c r="W198" s="4"/>
      <c r="X198" s="4"/>
      <c r="Y198" s="4"/>
      <c r="Z198" s="4"/>
      <c r="AA198" s="4"/>
    </row>
    <row r="199" spans="1:27" ht="15.75" customHeight="1">
      <c r="A199" s="56"/>
      <c r="B199" s="7"/>
      <c r="C199" s="7"/>
      <c r="D199" s="60"/>
      <c r="E199" s="60"/>
      <c r="F199" s="55"/>
      <c r="G199" s="60"/>
      <c r="H199" s="60"/>
      <c r="I199" s="55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4"/>
      <c r="U199" s="4"/>
      <c r="V199" s="4"/>
      <c r="W199" s="4"/>
      <c r="X199" s="4"/>
      <c r="Y199" s="4"/>
      <c r="Z199" s="4"/>
      <c r="AA199" s="4"/>
    </row>
    <row r="200" spans="1:27" ht="15.75" customHeight="1">
      <c r="A200" s="56"/>
      <c r="B200" s="7"/>
      <c r="C200" s="7"/>
      <c r="D200" s="60"/>
      <c r="E200" s="60"/>
      <c r="F200" s="55"/>
      <c r="G200" s="60"/>
      <c r="H200" s="60"/>
      <c r="I200" s="55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4"/>
      <c r="U200" s="4"/>
      <c r="V200" s="4"/>
      <c r="W200" s="4"/>
      <c r="X200" s="4"/>
      <c r="Y200" s="4"/>
      <c r="Z200" s="4"/>
      <c r="AA200" s="4"/>
    </row>
    <row r="201" spans="1:27" ht="15.75" customHeight="1">
      <c r="A201" s="56"/>
      <c r="B201" s="7"/>
      <c r="C201" s="7"/>
      <c r="D201" s="60"/>
      <c r="E201" s="60"/>
      <c r="F201" s="55"/>
      <c r="G201" s="60"/>
      <c r="H201" s="60"/>
      <c r="I201" s="55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4"/>
      <c r="U201" s="4"/>
      <c r="V201" s="4"/>
      <c r="W201" s="4"/>
      <c r="X201" s="4"/>
      <c r="Y201" s="4"/>
      <c r="Z201" s="4"/>
      <c r="AA201" s="4"/>
    </row>
    <row r="202" spans="1:27" ht="15.75" customHeight="1">
      <c r="A202" s="56"/>
      <c r="B202" s="7"/>
      <c r="C202" s="7"/>
      <c r="D202" s="60"/>
      <c r="E202" s="60"/>
      <c r="F202" s="55"/>
      <c r="G202" s="60"/>
      <c r="H202" s="60"/>
      <c r="I202" s="55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4"/>
      <c r="U202" s="4"/>
      <c r="V202" s="4"/>
      <c r="W202" s="4"/>
      <c r="X202" s="4"/>
      <c r="Y202" s="4"/>
      <c r="Z202" s="4"/>
      <c r="AA202" s="4"/>
    </row>
    <row r="203" spans="1:27" ht="15.75" customHeight="1">
      <c r="A203" s="56"/>
      <c r="B203" s="7"/>
      <c r="C203" s="7"/>
      <c r="D203" s="60"/>
      <c r="E203" s="60"/>
      <c r="F203" s="55"/>
      <c r="G203" s="60"/>
      <c r="H203" s="60"/>
      <c r="I203" s="55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4"/>
      <c r="U203" s="4"/>
      <c r="V203" s="4"/>
      <c r="W203" s="4"/>
      <c r="X203" s="4"/>
      <c r="Y203" s="4"/>
      <c r="Z203" s="4"/>
      <c r="AA203" s="4"/>
    </row>
    <row r="204" spans="1:27" ht="15.75" customHeight="1">
      <c r="A204" s="56"/>
      <c r="B204" s="7"/>
      <c r="C204" s="7"/>
      <c r="D204" s="60"/>
      <c r="E204" s="60"/>
      <c r="F204" s="55"/>
      <c r="G204" s="60"/>
      <c r="H204" s="60"/>
      <c r="I204" s="55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4"/>
      <c r="U204" s="4"/>
      <c r="V204" s="4"/>
      <c r="W204" s="4"/>
      <c r="X204" s="4"/>
      <c r="Y204" s="4"/>
      <c r="Z204" s="4"/>
      <c r="AA204" s="4"/>
    </row>
    <row r="205" spans="1:27" ht="15.75" customHeight="1">
      <c r="A205" s="56"/>
      <c r="B205" s="7"/>
      <c r="C205" s="7"/>
      <c r="D205" s="60"/>
      <c r="E205" s="60"/>
      <c r="F205" s="55"/>
      <c r="G205" s="60"/>
      <c r="H205" s="60"/>
      <c r="I205" s="55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4"/>
      <c r="U205" s="4"/>
      <c r="V205" s="4"/>
      <c r="W205" s="4"/>
      <c r="X205" s="4"/>
      <c r="Y205" s="4"/>
      <c r="Z205" s="4"/>
      <c r="AA205" s="4"/>
    </row>
    <row r="206" spans="1:27" ht="15.75" customHeight="1">
      <c r="A206" s="56"/>
      <c r="B206" s="7"/>
      <c r="C206" s="7"/>
      <c r="D206" s="60"/>
      <c r="E206" s="60"/>
      <c r="F206" s="55"/>
      <c r="G206" s="60"/>
      <c r="H206" s="60"/>
      <c r="I206" s="55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4"/>
      <c r="U206" s="4"/>
      <c r="V206" s="4"/>
      <c r="W206" s="4"/>
      <c r="X206" s="4"/>
      <c r="Y206" s="4"/>
      <c r="Z206" s="4"/>
      <c r="AA206" s="4"/>
    </row>
    <row r="207" spans="1:27" ht="15.75" customHeight="1">
      <c r="A207" s="56"/>
      <c r="B207" s="7"/>
      <c r="C207" s="7"/>
      <c r="D207" s="60"/>
      <c r="E207" s="60"/>
      <c r="F207" s="55"/>
      <c r="G207" s="60"/>
      <c r="H207" s="60"/>
      <c r="I207" s="55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4"/>
      <c r="U207" s="4"/>
      <c r="V207" s="4"/>
      <c r="W207" s="4"/>
      <c r="X207" s="4"/>
      <c r="Y207" s="4"/>
      <c r="Z207" s="4"/>
      <c r="AA207" s="4"/>
    </row>
    <row r="208" spans="1:27" ht="15.75" customHeight="1">
      <c r="A208" s="56"/>
      <c r="B208" s="7"/>
      <c r="C208" s="7"/>
      <c r="D208" s="60"/>
      <c r="E208" s="60"/>
      <c r="F208" s="55"/>
      <c r="G208" s="60"/>
      <c r="H208" s="60"/>
      <c r="I208" s="55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4"/>
      <c r="U208" s="4"/>
      <c r="V208" s="4"/>
      <c r="W208" s="4"/>
      <c r="X208" s="4"/>
      <c r="Y208" s="4"/>
      <c r="Z208" s="4"/>
      <c r="AA208" s="4"/>
    </row>
    <row r="209" spans="1:27" ht="15.75" customHeight="1">
      <c r="A209" s="56"/>
      <c r="B209" s="7"/>
      <c r="C209" s="7"/>
      <c r="D209" s="60"/>
      <c r="E209" s="60"/>
      <c r="F209" s="55"/>
      <c r="G209" s="60"/>
      <c r="H209" s="60"/>
      <c r="I209" s="55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4"/>
      <c r="U209" s="4"/>
      <c r="V209" s="4"/>
      <c r="W209" s="4"/>
      <c r="X209" s="4"/>
      <c r="Y209" s="4"/>
      <c r="Z209" s="4"/>
      <c r="AA209" s="4"/>
    </row>
    <row r="210" spans="1:27" ht="15.75" customHeight="1">
      <c r="A210" s="56"/>
      <c r="B210" s="7"/>
      <c r="C210" s="7"/>
      <c r="D210" s="60"/>
      <c r="E210" s="60"/>
      <c r="F210" s="55"/>
      <c r="G210" s="60"/>
      <c r="H210" s="60"/>
      <c r="I210" s="55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4"/>
      <c r="U210" s="4"/>
      <c r="V210" s="4"/>
      <c r="W210" s="4"/>
      <c r="X210" s="4"/>
      <c r="Y210" s="4"/>
      <c r="Z210" s="4"/>
      <c r="AA210" s="4"/>
    </row>
    <row r="211" spans="1:27" ht="15.75" customHeight="1">
      <c r="A211" s="56"/>
      <c r="B211" s="7"/>
      <c r="C211" s="7"/>
      <c r="D211" s="60"/>
      <c r="E211" s="60"/>
      <c r="F211" s="55"/>
      <c r="G211" s="60"/>
      <c r="H211" s="60"/>
      <c r="I211" s="55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4"/>
      <c r="U211" s="4"/>
      <c r="V211" s="4"/>
      <c r="W211" s="4"/>
      <c r="X211" s="4"/>
      <c r="Y211" s="4"/>
      <c r="Z211" s="4"/>
      <c r="AA211" s="4"/>
    </row>
    <row r="212" spans="1:27" ht="15.75" customHeight="1">
      <c r="A212" s="56"/>
      <c r="B212" s="7"/>
      <c r="C212" s="7"/>
      <c r="D212" s="60"/>
      <c r="E212" s="60"/>
      <c r="F212" s="55"/>
      <c r="G212" s="60"/>
      <c r="H212" s="60"/>
      <c r="I212" s="55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4"/>
      <c r="U212" s="4"/>
      <c r="V212" s="4"/>
      <c r="W212" s="4"/>
      <c r="X212" s="4"/>
      <c r="Y212" s="4"/>
      <c r="Z212" s="4"/>
      <c r="AA212" s="4"/>
    </row>
    <row r="213" spans="1:27" ht="15.75" customHeight="1">
      <c r="A213" s="56"/>
      <c r="B213" s="7"/>
      <c r="C213" s="7"/>
      <c r="D213" s="60"/>
      <c r="E213" s="60"/>
      <c r="F213" s="55"/>
      <c r="G213" s="60"/>
      <c r="H213" s="60"/>
      <c r="I213" s="55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4"/>
      <c r="U213" s="4"/>
      <c r="V213" s="4"/>
      <c r="W213" s="4"/>
      <c r="X213" s="4"/>
      <c r="Y213" s="4"/>
      <c r="Z213" s="4"/>
      <c r="AA213" s="4"/>
    </row>
    <row r="214" spans="1:27" ht="15.75" customHeight="1">
      <c r="A214" s="56"/>
      <c r="B214" s="7"/>
      <c r="C214" s="7"/>
      <c r="D214" s="60"/>
      <c r="E214" s="60"/>
      <c r="F214" s="55"/>
      <c r="G214" s="60"/>
      <c r="H214" s="60"/>
      <c r="I214" s="55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4"/>
      <c r="U214" s="4"/>
      <c r="V214" s="4"/>
      <c r="W214" s="4"/>
      <c r="X214" s="4"/>
      <c r="Y214" s="4"/>
      <c r="Z214" s="4"/>
      <c r="AA214" s="4"/>
    </row>
    <row r="215" spans="1:27" ht="15.75" customHeight="1">
      <c r="A215" s="56"/>
      <c r="B215" s="7"/>
      <c r="C215" s="7"/>
      <c r="D215" s="60"/>
      <c r="E215" s="60"/>
      <c r="F215" s="55"/>
      <c r="G215" s="60"/>
      <c r="H215" s="60"/>
      <c r="I215" s="55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4"/>
      <c r="U215" s="4"/>
      <c r="V215" s="4"/>
      <c r="W215" s="4"/>
      <c r="X215" s="4"/>
      <c r="Y215" s="4"/>
      <c r="Z215" s="4"/>
      <c r="AA215" s="4"/>
    </row>
    <row r="216" spans="1:27" ht="15.75" customHeight="1">
      <c r="A216" s="56"/>
      <c r="B216" s="7"/>
      <c r="C216" s="7"/>
      <c r="D216" s="60"/>
      <c r="E216" s="60"/>
      <c r="F216" s="55"/>
      <c r="G216" s="60"/>
      <c r="H216" s="60"/>
      <c r="I216" s="55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4"/>
      <c r="U216" s="4"/>
      <c r="V216" s="4"/>
      <c r="W216" s="4"/>
      <c r="X216" s="4"/>
      <c r="Y216" s="4"/>
      <c r="Z216" s="4"/>
      <c r="AA216" s="4"/>
    </row>
    <row r="217" spans="1:27" ht="15.75" customHeight="1">
      <c r="A217" s="56"/>
      <c r="B217" s="7"/>
      <c r="C217" s="7"/>
      <c r="D217" s="60"/>
      <c r="E217" s="60"/>
      <c r="F217" s="55"/>
      <c r="G217" s="60"/>
      <c r="H217" s="60"/>
      <c r="I217" s="55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4"/>
      <c r="U217" s="4"/>
      <c r="V217" s="4"/>
      <c r="W217" s="4"/>
      <c r="X217" s="4"/>
      <c r="Y217" s="4"/>
      <c r="Z217" s="4"/>
      <c r="AA217" s="4"/>
    </row>
    <row r="218" spans="1:27" ht="15.75" customHeight="1">
      <c r="A218" s="56"/>
      <c r="B218" s="7"/>
      <c r="C218" s="7"/>
      <c r="D218" s="60"/>
      <c r="E218" s="60"/>
      <c r="F218" s="55"/>
      <c r="G218" s="60"/>
      <c r="H218" s="60"/>
      <c r="I218" s="55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4"/>
      <c r="U218" s="4"/>
      <c r="V218" s="4"/>
      <c r="W218" s="4"/>
      <c r="X218" s="4"/>
      <c r="Y218" s="4"/>
      <c r="Z218" s="4"/>
      <c r="AA218" s="4"/>
    </row>
    <row r="219" spans="1:27" ht="15.75" customHeight="1">
      <c r="A219" s="56"/>
      <c r="B219" s="7"/>
      <c r="C219" s="7"/>
      <c r="D219" s="60"/>
      <c r="E219" s="60"/>
      <c r="F219" s="55"/>
      <c r="G219" s="60"/>
      <c r="H219" s="60"/>
      <c r="I219" s="55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4"/>
      <c r="U219" s="4"/>
      <c r="V219" s="4"/>
      <c r="W219" s="4"/>
      <c r="X219" s="4"/>
      <c r="Y219" s="4"/>
      <c r="Z219" s="4"/>
      <c r="AA219" s="4"/>
    </row>
    <row r="220" spans="1:27" ht="15.75" customHeight="1">
      <c r="A220" s="56"/>
      <c r="B220" s="7"/>
      <c r="C220" s="7"/>
      <c r="D220" s="60"/>
      <c r="E220" s="60"/>
      <c r="F220" s="55"/>
      <c r="G220" s="60"/>
      <c r="H220" s="60"/>
      <c r="I220" s="55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4"/>
      <c r="U220" s="4"/>
      <c r="V220" s="4"/>
      <c r="W220" s="4"/>
      <c r="X220" s="4"/>
      <c r="Y220" s="4"/>
      <c r="Z220" s="4"/>
      <c r="AA220" s="4"/>
    </row>
    <row r="221" spans="1:27" ht="15.75" customHeight="1">
      <c r="A221" s="56"/>
      <c r="B221" s="7"/>
      <c r="C221" s="7"/>
      <c r="D221" s="60"/>
      <c r="E221" s="60"/>
      <c r="F221" s="55"/>
      <c r="G221" s="60"/>
      <c r="H221" s="60"/>
      <c r="I221" s="55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4"/>
      <c r="U221" s="4"/>
      <c r="V221" s="4"/>
      <c r="W221" s="4"/>
      <c r="X221" s="4"/>
      <c r="Y221" s="4"/>
      <c r="Z221" s="4"/>
      <c r="AA221" s="4"/>
    </row>
    <row r="222" spans="1:27" ht="15.75" customHeight="1">
      <c r="A222" s="56"/>
      <c r="B222" s="7"/>
      <c r="C222" s="7"/>
      <c r="D222" s="60"/>
      <c r="E222" s="60"/>
      <c r="F222" s="55"/>
      <c r="G222" s="60"/>
      <c r="H222" s="60"/>
      <c r="I222" s="55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4"/>
      <c r="U222" s="4"/>
      <c r="V222" s="4"/>
      <c r="W222" s="4"/>
      <c r="X222" s="4"/>
      <c r="Y222" s="4"/>
      <c r="Z222" s="4"/>
      <c r="AA222" s="4"/>
    </row>
    <row r="223" spans="1:27" ht="15.75" customHeight="1">
      <c r="A223" s="56"/>
      <c r="B223" s="7"/>
      <c r="C223" s="7"/>
      <c r="D223" s="60"/>
      <c r="E223" s="60"/>
      <c r="F223" s="55"/>
      <c r="G223" s="60"/>
      <c r="H223" s="60"/>
      <c r="I223" s="55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4"/>
      <c r="U223" s="4"/>
      <c r="V223" s="4"/>
      <c r="W223" s="4"/>
      <c r="X223" s="4"/>
      <c r="Y223" s="4"/>
      <c r="Z223" s="4"/>
      <c r="AA223" s="4"/>
    </row>
    <row r="224" spans="1:27" ht="15.75" customHeight="1">
      <c r="A224" s="56"/>
      <c r="B224" s="7"/>
      <c r="C224" s="7"/>
      <c r="D224" s="60"/>
      <c r="E224" s="60"/>
      <c r="F224" s="55"/>
      <c r="G224" s="60"/>
      <c r="H224" s="60"/>
      <c r="I224" s="55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4"/>
      <c r="U224" s="4"/>
      <c r="V224" s="4"/>
      <c r="W224" s="4"/>
      <c r="X224" s="4"/>
      <c r="Y224" s="4"/>
      <c r="Z224" s="4"/>
      <c r="AA224" s="4"/>
    </row>
    <row r="225" spans="1:27" ht="15.75" customHeight="1">
      <c r="A225" s="56"/>
      <c r="B225" s="7"/>
      <c r="C225" s="7"/>
      <c r="D225" s="60"/>
      <c r="E225" s="60"/>
      <c r="F225" s="55"/>
      <c r="G225" s="60"/>
      <c r="H225" s="60"/>
      <c r="I225" s="55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4"/>
      <c r="U225" s="4"/>
      <c r="V225" s="4"/>
      <c r="W225" s="4"/>
      <c r="X225" s="4"/>
      <c r="Y225" s="4"/>
      <c r="Z225" s="4"/>
      <c r="AA225" s="4"/>
    </row>
    <row r="226" spans="1:27" ht="15.75" customHeight="1">
      <c r="A226" s="56"/>
      <c r="B226" s="7"/>
      <c r="C226" s="7"/>
      <c r="D226" s="60"/>
      <c r="E226" s="60"/>
      <c r="F226" s="55"/>
      <c r="G226" s="60"/>
      <c r="H226" s="60"/>
      <c r="I226" s="55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4"/>
      <c r="U226" s="4"/>
      <c r="V226" s="4"/>
      <c r="W226" s="4"/>
      <c r="X226" s="4"/>
      <c r="Y226" s="4"/>
      <c r="Z226" s="4"/>
      <c r="AA226" s="4"/>
    </row>
    <row r="227" spans="1:27" ht="15.75" customHeight="1">
      <c r="A227" s="56"/>
      <c r="B227" s="7"/>
      <c r="C227" s="7"/>
      <c r="D227" s="60"/>
      <c r="E227" s="60"/>
      <c r="F227" s="55"/>
      <c r="G227" s="60"/>
      <c r="H227" s="60"/>
      <c r="I227" s="55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4"/>
      <c r="U227" s="4"/>
      <c r="V227" s="4"/>
      <c r="W227" s="4"/>
      <c r="X227" s="4"/>
      <c r="Y227" s="4"/>
      <c r="Z227" s="4"/>
      <c r="AA227" s="4"/>
    </row>
    <row r="228" spans="1:27" ht="15.75" customHeight="1">
      <c r="A228" s="56"/>
      <c r="B228" s="7"/>
      <c r="C228" s="7"/>
      <c r="D228" s="60"/>
      <c r="E228" s="60"/>
      <c r="F228" s="55"/>
      <c r="G228" s="60"/>
      <c r="H228" s="60"/>
      <c r="I228" s="55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4"/>
      <c r="U228" s="4"/>
      <c r="V228" s="4"/>
      <c r="W228" s="4"/>
      <c r="X228" s="4"/>
      <c r="Y228" s="4"/>
      <c r="Z228" s="4"/>
      <c r="AA228" s="4"/>
    </row>
    <row r="229" spans="1:27" ht="15.75" customHeight="1">
      <c r="A229" s="56"/>
      <c r="B229" s="7"/>
      <c r="C229" s="7"/>
      <c r="D229" s="60"/>
      <c r="E229" s="60"/>
      <c r="F229" s="55"/>
      <c r="G229" s="60"/>
      <c r="H229" s="60"/>
      <c r="I229" s="55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4"/>
      <c r="U229" s="4"/>
      <c r="V229" s="4"/>
      <c r="W229" s="4"/>
      <c r="X229" s="4"/>
      <c r="Y229" s="4"/>
      <c r="Z229" s="4"/>
      <c r="AA229" s="4"/>
    </row>
    <row r="230" spans="1:27" ht="15.75" customHeight="1">
      <c r="A230" s="56"/>
      <c r="B230" s="7"/>
      <c r="C230" s="7"/>
      <c r="D230" s="60"/>
      <c r="E230" s="60"/>
      <c r="F230" s="55"/>
      <c r="G230" s="60"/>
      <c r="H230" s="60"/>
      <c r="I230" s="55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4"/>
      <c r="U230" s="4"/>
      <c r="V230" s="4"/>
      <c r="W230" s="4"/>
      <c r="X230" s="4"/>
      <c r="Y230" s="4"/>
      <c r="Z230" s="4"/>
      <c r="AA230" s="4"/>
    </row>
    <row r="231" spans="1:27" ht="15.75" customHeight="1">
      <c r="A231" s="56"/>
      <c r="B231" s="7"/>
      <c r="C231" s="7"/>
      <c r="D231" s="60"/>
      <c r="E231" s="60"/>
      <c r="F231" s="55"/>
      <c r="G231" s="60"/>
      <c r="H231" s="60"/>
      <c r="I231" s="55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4"/>
      <c r="U231" s="4"/>
      <c r="V231" s="4"/>
      <c r="W231" s="4"/>
      <c r="X231" s="4"/>
      <c r="Y231" s="4"/>
      <c r="Z231" s="4"/>
      <c r="AA231" s="4"/>
    </row>
    <row r="232" spans="1:27" ht="15.75" customHeight="1">
      <c r="A232" s="56"/>
      <c r="B232" s="7"/>
      <c r="C232" s="7"/>
      <c r="D232" s="60"/>
      <c r="E232" s="60"/>
      <c r="F232" s="55"/>
      <c r="G232" s="60"/>
      <c r="H232" s="60"/>
      <c r="I232" s="55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4"/>
      <c r="U232" s="4"/>
      <c r="V232" s="4"/>
      <c r="W232" s="4"/>
      <c r="X232" s="4"/>
      <c r="Y232" s="4"/>
      <c r="Z232" s="4"/>
      <c r="AA232" s="4"/>
    </row>
    <row r="233" spans="1:27" ht="15.75" customHeight="1">
      <c r="A233" s="56"/>
      <c r="B233" s="7"/>
      <c r="C233" s="7"/>
      <c r="D233" s="60"/>
      <c r="E233" s="60"/>
      <c r="F233" s="55"/>
      <c r="G233" s="60"/>
      <c r="H233" s="60"/>
      <c r="I233" s="55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4"/>
      <c r="U233" s="4"/>
      <c r="V233" s="4"/>
      <c r="W233" s="4"/>
      <c r="X233" s="4"/>
      <c r="Y233" s="4"/>
      <c r="Z233" s="4"/>
      <c r="AA233" s="4"/>
    </row>
    <row r="234" spans="1:27" ht="15.75" customHeight="1">
      <c r="A234" s="56"/>
      <c r="B234" s="7"/>
      <c r="C234" s="7"/>
      <c r="D234" s="60"/>
      <c r="E234" s="60"/>
      <c r="F234" s="55"/>
      <c r="G234" s="60"/>
      <c r="H234" s="60"/>
      <c r="I234" s="55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4"/>
      <c r="U234" s="4"/>
      <c r="V234" s="4"/>
      <c r="W234" s="4"/>
      <c r="X234" s="4"/>
      <c r="Y234" s="4"/>
      <c r="Z234" s="4"/>
      <c r="AA234" s="4"/>
    </row>
    <row r="235" spans="1:27" ht="15.75" customHeight="1">
      <c r="A235" s="56"/>
      <c r="B235" s="7"/>
      <c r="C235" s="7"/>
      <c r="D235" s="60"/>
      <c r="E235" s="60"/>
      <c r="F235" s="55"/>
      <c r="G235" s="60"/>
      <c r="H235" s="60"/>
      <c r="I235" s="55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4"/>
      <c r="U235" s="4"/>
      <c r="V235" s="4"/>
      <c r="W235" s="4"/>
      <c r="X235" s="4"/>
      <c r="Y235" s="4"/>
      <c r="Z235" s="4"/>
      <c r="AA235" s="4"/>
    </row>
    <row r="236" spans="1:27" ht="15.75" customHeight="1">
      <c r="A236" s="56"/>
      <c r="B236" s="7"/>
      <c r="C236" s="7"/>
      <c r="D236" s="60"/>
      <c r="E236" s="60"/>
      <c r="F236" s="55"/>
      <c r="G236" s="60"/>
      <c r="H236" s="60"/>
      <c r="I236" s="55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4"/>
      <c r="U236" s="4"/>
      <c r="V236" s="4"/>
      <c r="W236" s="4"/>
      <c r="X236" s="4"/>
      <c r="Y236" s="4"/>
      <c r="Z236" s="4"/>
      <c r="AA236" s="4"/>
    </row>
    <row r="237" spans="1:27" ht="15.75" customHeight="1">
      <c r="A237" s="56"/>
      <c r="B237" s="7"/>
      <c r="C237" s="7"/>
      <c r="D237" s="60"/>
      <c r="E237" s="60"/>
      <c r="F237" s="55"/>
      <c r="G237" s="60"/>
      <c r="H237" s="60"/>
      <c r="I237" s="55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4"/>
      <c r="U237" s="4"/>
      <c r="V237" s="4"/>
      <c r="W237" s="4"/>
      <c r="X237" s="4"/>
      <c r="Y237" s="4"/>
      <c r="Z237" s="4"/>
      <c r="AA237" s="4"/>
    </row>
    <row r="238" spans="1:27" ht="15.75" customHeight="1">
      <c r="A238" s="56"/>
      <c r="B238" s="7"/>
      <c r="C238" s="7"/>
      <c r="D238" s="60"/>
      <c r="E238" s="60"/>
      <c r="F238" s="55"/>
      <c r="G238" s="60"/>
      <c r="H238" s="60"/>
      <c r="I238" s="55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4"/>
      <c r="U238" s="4"/>
      <c r="V238" s="4"/>
      <c r="W238" s="4"/>
      <c r="X238" s="4"/>
      <c r="Y238" s="4"/>
      <c r="Z238" s="4"/>
      <c r="AA238" s="4"/>
    </row>
    <row r="239" spans="1:27" ht="15.75" customHeight="1">
      <c r="A239" s="56"/>
      <c r="B239" s="7"/>
      <c r="C239" s="7"/>
      <c r="D239" s="60"/>
      <c r="E239" s="60"/>
      <c r="F239" s="55"/>
      <c r="G239" s="60"/>
      <c r="H239" s="60"/>
      <c r="I239" s="55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4"/>
      <c r="U239" s="4"/>
      <c r="V239" s="4"/>
      <c r="W239" s="4"/>
      <c r="X239" s="4"/>
      <c r="Y239" s="4"/>
      <c r="Z239" s="4"/>
      <c r="AA239" s="4"/>
    </row>
    <row r="240" spans="1:27" ht="15.75" customHeight="1">
      <c r="A240" s="56"/>
      <c r="B240" s="7"/>
      <c r="C240" s="7"/>
      <c r="D240" s="60"/>
      <c r="E240" s="60"/>
      <c r="F240" s="55"/>
      <c r="G240" s="60"/>
      <c r="H240" s="60"/>
      <c r="I240" s="55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4"/>
      <c r="U240" s="4"/>
      <c r="V240" s="4"/>
      <c r="W240" s="4"/>
      <c r="X240" s="4"/>
      <c r="Y240" s="4"/>
      <c r="Z240" s="4"/>
      <c r="AA240" s="4"/>
    </row>
    <row r="241" spans="1:27" ht="15.75" customHeight="1">
      <c r="A241" s="56"/>
      <c r="B241" s="7"/>
      <c r="C241" s="7"/>
      <c r="D241" s="60"/>
      <c r="E241" s="60"/>
      <c r="F241" s="55"/>
      <c r="G241" s="60"/>
      <c r="H241" s="60"/>
      <c r="I241" s="55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4"/>
      <c r="U241" s="4"/>
      <c r="V241" s="4"/>
      <c r="W241" s="4"/>
      <c r="X241" s="4"/>
      <c r="Y241" s="4"/>
      <c r="Z241" s="4"/>
      <c r="AA241" s="4"/>
    </row>
    <row r="242" spans="1:27" ht="15.75" customHeight="1">
      <c r="A242" s="56"/>
      <c r="B242" s="7"/>
      <c r="C242" s="7"/>
      <c r="D242" s="60"/>
      <c r="E242" s="60"/>
      <c r="F242" s="55"/>
      <c r="G242" s="60"/>
      <c r="H242" s="60"/>
      <c r="I242" s="55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4"/>
      <c r="U242" s="4"/>
      <c r="V242" s="4"/>
      <c r="W242" s="4"/>
      <c r="X242" s="4"/>
      <c r="Y242" s="4"/>
      <c r="Z242" s="4"/>
      <c r="AA242" s="4"/>
    </row>
    <row r="243" spans="1:27" ht="15.75" customHeight="1">
      <c r="A243" s="56"/>
      <c r="B243" s="7"/>
      <c r="C243" s="7"/>
      <c r="D243" s="60"/>
      <c r="E243" s="60"/>
      <c r="F243" s="55"/>
      <c r="G243" s="60"/>
      <c r="H243" s="60"/>
      <c r="I243" s="55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4"/>
      <c r="U243" s="4"/>
      <c r="V243" s="4"/>
      <c r="W243" s="4"/>
      <c r="X243" s="4"/>
      <c r="Y243" s="4"/>
      <c r="Z243" s="4"/>
      <c r="AA243" s="4"/>
    </row>
    <row r="244" spans="1:27" ht="15.75" customHeight="1">
      <c r="A244" s="56"/>
      <c r="B244" s="7"/>
      <c r="C244" s="7"/>
      <c r="D244" s="60"/>
      <c r="E244" s="60"/>
      <c r="F244" s="55"/>
      <c r="G244" s="60"/>
      <c r="H244" s="60"/>
      <c r="I244" s="55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4"/>
      <c r="U244" s="4"/>
      <c r="V244" s="4"/>
      <c r="W244" s="4"/>
      <c r="X244" s="4"/>
      <c r="Y244" s="4"/>
      <c r="Z244" s="4"/>
      <c r="AA244" s="4"/>
    </row>
    <row r="245" spans="1:27" ht="15.75" customHeight="1">
      <c r="A245" s="56"/>
      <c r="B245" s="7"/>
      <c r="C245" s="7"/>
      <c r="D245" s="60"/>
      <c r="E245" s="60"/>
      <c r="F245" s="55"/>
      <c r="G245" s="60"/>
      <c r="H245" s="60"/>
      <c r="I245" s="55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4"/>
      <c r="U245" s="4"/>
      <c r="V245" s="4"/>
      <c r="W245" s="4"/>
      <c r="X245" s="4"/>
      <c r="Y245" s="4"/>
      <c r="Z245" s="4"/>
      <c r="AA245" s="4"/>
    </row>
    <row r="246" spans="1:27" ht="15.75" customHeight="1">
      <c r="A246" s="56"/>
      <c r="B246" s="7"/>
      <c r="C246" s="7"/>
      <c r="D246" s="60"/>
      <c r="E246" s="60"/>
      <c r="F246" s="55"/>
      <c r="G246" s="60"/>
      <c r="H246" s="60"/>
      <c r="I246" s="55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4"/>
      <c r="U246" s="4"/>
      <c r="V246" s="4"/>
      <c r="W246" s="4"/>
      <c r="X246" s="4"/>
      <c r="Y246" s="4"/>
      <c r="Z246" s="4"/>
      <c r="AA246" s="4"/>
    </row>
    <row r="247" spans="1:27" ht="15.75" customHeight="1">
      <c r="A247" s="56"/>
      <c r="B247" s="7"/>
      <c r="C247" s="7"/>
      <c r="D247" s="60"/>
      <c r="E247" s="60"/>
      <c r="F247" s="55"/>
      <c r="G247" s="60"/>
      <c r="H247" s="60"/>
      <c r="I247" s="55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4"/>
      <c r="U247" s="4"/>
      <c r="V247" s="4"/>
      <c r="W247" s="4"/>
      <c r="X247" s="4"/>
      <c r="Y247" s="4"/>
      <c r="Z247" s="4"/>
      <c r="AA247" s="4"/>
    </row>
    <row r="248" spans="1:27" ht="15.75" customHeight="1">
      <c r="A248" s="56"/>
      <c r="B248" s="7"/>
      <c r="C248" s="7"/>
      <c r="D248" s="60"/>
      <c r="E248" s="60"/>
      <c r="F248" s="55"/>
      <c r="G248" s="60"/>
      <c r="H248" s="60"/>
      <c r="I248" s="55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4"/>
      <c r="U248" s="4"/>
      <c r="V248" s="4"/>
      <c r="W248" s="4"/>
      <c r="X248" s="4"/>
      <c r="Y248" s="4"/>
      <c r="Z248" s="4"/>
      <c r="AA248" s="4"/>
    </row>
    <row r="249" spans="1:27" ht="15.75" customHeight="1">
      <c r="A249" s="56"/>
      <c r="B249" s="7"/>
      <c r="C249" s="7"/>
      <c r="D249" s="60"/>
      <c r="E249" s="60"/>
      <c r="F249" s="55"/>
      <c r="G249" s="60"/>
      <c r="H249" s="60"/>
      <c r="I249" s="55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4"/>
      <c r="U249" s="4"/>
      <c r="V249" s="4"/>
      <c r="W249" s="4"/>
      <c r="X249" s="4"/>
      <c r="Y249" s="4"/>
      <c r="Z249" s="4"/>
      <c r="AA249" s="4"/>
    </row>
    <row r="250" spans="1:27" ht="15.75" customHeight="1">
      <c r="A250" s="56"/>
      <c r="B250" s="7"/>
      <c r="C250" s="7"/>
      <c r="D250" s="60"/>
      <c r="E250" s="60"/>
      <c r="F250" s="55"/>
      <c r="G250" s="60"/>
      <c r="H250" s="60"/>
      <c r="I250" s="55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4"/>
      <c r="U250" s="4"/>
      <c r="V250" s="4"/>
      <c r="W250" s="4"/>
      <c r="X250" s="4"/>
      <c r="Y250" s="4"/>
      <c r="Z250" s="4"/>
      <c r="AA250" s="4"/>
    </row>
    <row r="251" spans="1:27" ht="15.75" customHeight="1">
      <c r="A251" s="56"/>
      <c r="B251" s="7"/>
      <c r="C251" s="7"/>
      <c r="D251" s="60"/>
      <c r="E251" s="60"/>
      <c r="F251" s="55"/>
      <c r="G251" s="60"/>
      <c r="H251" s="60"/>
      <c r="I251" s="55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4"/>
      <c r="U251" s="4"/>
      <c r="V251" s="4"/>
      <c r="W251" s="4"/>
      <c r="X251" s="4"/>
      <c r="Y251" s="4"/>
      <c r="Z251" s="4"/>
      <c r="AA251" s="4"/>
    </row>
    <row r="252" spans="1:27" ht="15.75" customHeight="1">
      <c r="A252" s="56"/>
      <c r="B252" s="7"/>
      <c r="C252" s="7"/>
      <c r="D252" s="60"/>
      <c r="E252" s="60"/>
      <c r="F252" s="55"/>
      <c r="G252" s="60"/>
      <c r="H252" s="60"/>
      <c r="I252" s="55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4"/>
      <c r="U252" s="4"/>
      <c r="V252" s="4"/>
      <c r="W252" s="4"/>
      <c r="X252" s="4"/>
      <c r="Y252" s="4"/>
      <c r="Z252" s="4"/>
      <c r="AA252" s="4"/>
    </row>
    <row r="253" spans="1:27" ht="15.75" customHeight="1">
      <c r="A253" s="56"/>
      <c r="B253" s="7"/>
      <c r="C253" s="7"/>
      <c r="D253" s="60"/>
      <c r="E253" s="60"/>
      <c r="F253" s="55"/>
      <c r="G253" s="60"/>
      <c r="H253" s="60"/>
      <c r="I253" s="55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4"/>
      <c r="U253" s="4"/>
      <c r="V253" s="4"/>
      <c r="W253" s="4"/>
      <c r="X253" s="4"/>
      <c r="Y253" s="4"/>
      <c r="Z253" s="4"/>
      <c r="AA253" s="4"/>
    </row>
    <row r="254" spans="1:27" ht="15.75" customHeight="1">
      <c r="A254" s="56"/>
      <c r="B254" s="7"/>
      <c r="C254" s="7"/>
      <c r="D254" s="60"/>
      <c r="E254" s="60"/>
      <c r="F254" s="55"/>
      <c r="G254" s="60"/>
      <c r="H254" s="60"/>
      <c r="I254" s="55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4"/>
      <c r="U254" s="4"/>
      <c r="V254" s="4"/>
      <c r="W254" s="4"/>
      <c r="X254" s="4"/>
      <c r="Y254" s="4"/>
      <c r="Z254" s="4"/>
      <c r="AA254" s="4"/>
    </row>
    <row r="255" spans="1:27" ht="15.75" customHeight="1">
      <c r="A255" s="56"/>
      <c r="B255" s="7"/>
      <c r="C255" s="7"/>
      <c r="D255" s="60"/>
      <c r="E255" s="60"/>
      <c r="F255" s="55"/>
      <c r="G255" s="60"/>
      <c r="H255" s="60"/>
      <c r="I255" s="55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4"/>
      <c r="U255" s="4"/>
      <c r="V255" s="4"/>
      <c r="W255" s="4"/>
      <c r="X255" s="4"/>
      <c r="Y255" s="4"/>
      <c r="Z255" s="4"/>
      <c r="AA255" s="4"/>
    </row>
    <row r="256" spans="1:27" ht="15.75" customHeight="1">
      <c r="A256" s="56"/>
      <c r="B256" s="7"/>
      <c r="C256" s="7"/>
      <c r="D256" s="60"/>
      <c r="E256" s="60"/>
      <c r="F256" s="55"/>
      <c r="G256" s="60"/>
      <c r="H256" s="60"/>
      <c r="I256" s="55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4"/>
      <c r="U256" s="4"/>
      <c r="V256" s="4"/>
      <c r="W256" s="4"/>
      <c r="X256" s="4"/>
      <c r="Y256" s="4"/>
      <c r="Z256" s="4"/>
      <c r="AA256" s="4"/>
    </row>
    <row r="257" spans="1:27" ht="15.75" customHeight="1">
      <c r="A257" s="56"/>
      <c r="B257" s="7"/>
      <c r="C257" s="7"/>
      <c r="D257" s="60"/>
      <c r="E257" s="60"/>
      <c r="F257" s="55"/>
      <c r="G257" s="60"/>
      <c r="H257" s="60"/>
      <c r="I257" s="55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4"/>
      <c r="U257" s="4"/>
      <c r="V257" s="4"/>
      <c r="W257" s="4"/>
      <c r="X257" s="4"/>
      <c r="Y257" s="4"/>
      <c r="Z257" s="4"/>
      <c r="AA257" s="4"/>
    </row>
    <row r="258" spans="1:27" ht="15.75" customHeight="1">
      <c r="A258" s="56"/>
      <c r="B258" s="7"/>
      <c r="C258" s="7"/>
      <c r="D258" s="60"/>
      <c r="E258" s="60"/>
      <c r="F258" s="55"/>
      <c r="G258" s="60"/>
      <c r="H258" s="60"/>
      <c r="I258" s="55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4"/>
      <c r="U258" s="4"/>
      <c r="V258" s="4"/>
      <c r="W258" s="4"/>
      <c r="X258" s="4"/>
      <c r="Y258" s="4"/>
      <c r="Z258" s="4"/>
      <c r="AA258" s="4"/>
    </row>
    <row r="259" spans="1:27" ht="15.75" customHeight="1">
      <c r="A259" s="56"/>
      <c r="B259" s="7"/>
      <c r="C259" s="7"/>
      <c r="D259" s="60"/>
      <c r="E259" s="60"/>
      <c r="F259" s="55"/>
      <c r="G259" s="60"/>
      <c r="H259" s="60"/>
      <c r="I259" s="55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4"/>
      <c r="U259" s="4"/>
      <c r="V259" s="4"/>
      <c r="W259" s="4"/>
      <c r="X259" s="4"/>
      <c r="Y259" s="4"/>
      <c r="Z259" s="4"/>
      <c r="AA259" s="4"/>
    </row>
    <row r="260" spans="1:27" ht="15.75" customHeight="1">
      <c r="A260" s="56"/>
      <c r="B260" s="7"/>
      <c r="C260" s="7"/>
      <c r="D260" s="60"/>
      <c r="E260" s="60"/>
      <c r="F260" s="55"/>
      <c r="G260" s="60"/>
      <c r="H260" s="60"/>
      <c r="I260" s="55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4"/>
      <c r="U260" s="4"/>
      <c r="V260" s="4"/>
      <c r="W260" s="4"/>
      <c r="X260" s="4"/>
      <c r="Y260" s="4"/>
      <c r="Z260" s="4"/>
      <c r="AA260" s="4"/>
    </row>
    <row r="261" spans="1:27" ht="15.75" customHeight="1">
      <c r="A261" s="56"/>
      <c r="B261" s="7"/>
      <c r="C261" s="7"/>
      <c r="D261" s="60"/>
      <c r="E261" s="60"/>
      <c r="F261" s="55"/>
      <c r="G261" s="60"/>
      <c r="H261" s="60"/>
      <c r="I261" s="55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4"/>
      <c r="U261" s="4"/>
      <c r="V261" s="4"/>
      <c r="W261" s="4"/>
      <c r="X261" s="4"/>
      <c r="Y261" s="4"/>
      <c r="Z261" s="4"/>
      <c r="AA261" s="4"/>
    </row>
    <row r="262" spans="1:27" ht="15.75" customHeight="1">
      <c r="A262" s="56"/>
      <c r="B262" s="7"/>
      <c r="C262" s="7"/>
      <c r="D262" s="60"/>
      <c r="E262" s="60"/>
      <c r="F262" s="55"/>
      <c r="G262" s="60"/>
      <c r="H262" s="60"/>
      <c r="I262" s="55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4"/>
      <c r="U262" s="4"/>
      <c r="V262" s="4"/>
      <c r="W262" s="4"/>
      <c r="X262" s="4"/>
      <c r="Y262" s="4"/>
      <c r="Z262" s="4"/>
      <c r="AA262" s="4"/>
    </row>
    <row r="263" spans="1:27" ht="15.75" customHeight="1">
      <c r="A263" s="56"/>
      <c r="B263" s="7"/>
      <c r="C263" s="7"/>
      <c r="D263" s="60"/>
      <c r="E263" s="60"/>
      <c r="F263" s="55"/>
      <c r="G263" s="60"/>
      <c r="H263" s="60"/>
      <c r="I263" s="55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4"/>
      <c r="U263" s="4"/>
      <c r="V263" s="4"/>
      <c r="W263" s="4"/>
      <c r="X263" s="4"/>
      <c r="Y263" s="4"/>
      <c r="Z263" s="4"/>
      <c r="AA263" s="4"/>
    </row>
    <row r="264" spans="1:27" ht="15.75" customHeight="1">
      <c r="A264" s="56"/>
      <c r="B264" s="7"/>
      <c r="C264" s="7"/>
      <c r="D264" s="60"/>
      <c r="E264" s="60"/>
      <c r="F264" s="55"/>
      <c r="G264" s="60"/>
      <c r="H264" s="60"/>
      <c r="I264" s="55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4"/>
      <c r="U264" s="4"/>
      <c r="V264" s="4"/>
      <c r="W264" s="4"/>
      <c r="X264" s="4"/>
      <c r="Y264" s="4"/>
      <c r="Z264" s="4"/>
      <c r="AA264" s="4"/>
    </row>
    <row r="265" spans="1:27" ht="15.75" customHeight="1">
      <c r="A265" s="56"/>
      <c r="B265" s="7"/>
      <c r="C265" s="7"/>
      <c r="D265" s="60"/>
      <c r="E265" s="60"/>
      <c r="F265" s="55"/>
      <c r="G265" s="60"/>
      <c r="H265" s="60"/>
      <c r="I265" s="55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4"/>
      <c r="U265" s="4"/>
      <c r="V265" s="4"/>
      <c r="W265" s="4"/>
      <c r="X265" s="4"/>
      <c r="Y265" s="4"/>
      <c r="Z265" s="4"/>
      <c r="AA265" s="4"/>
    </row>
    <row r="266" spans="1:27" ht="15.75" customHeight="1">
      <c r="A266" s="56"/>
      <c r="B266" s="7"/>
      <c r="C266" s="7"/>
      <c r="D266" s="60"/>
      <c r="E266" s="60"/>
      <c r="F266" s="55"/>
      <c r="G266" s="60"/>
      <c r="H266" s="60"/>
      <c r="I266" s="55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4"/>
      <c r="U266" s="4"/>
      <c r="V266" s="4"/>
      <c r="W266" s="4"/>
      <c r="X266" s="4"/>
      <c r="Y266" s="4"/>
      <c r="Z266" s="4"/>
      <c r="AA266" s="4"/>
    </row>
    <row r="267" spans="1:27" ht="15.75" customHeight="1">
      <c r="A267" s="56"/>
      <c r="B267" s="7"/>
      <c r="C267" s="7"/>
      <c r="D267" s="60"/>
      <c r="E267" s="60"/>
      <c r="F267" s="55"/>
      <c r="G267" s="60"/>
      <c r="H267" s="60"/>
      <c r="I267" s="55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4"/>
      <c r="U267" s="4"/>
      <c r="V267" s="4"/>
      <c r="W267" s="4"/>
      <c r="X267" s="4"/>
      <c r="Y267" s="4"/>
      <c r="Z267" s="4"/>
      <c r="AA267" s="4"/>
    </row>
    <row r="268" spans="1:27" ht="15.75" customHeight="1">
      <c r="A268" s="56"/>
      <c r="B268" s="7"/>
      <c r="C268" s="7"/>
      <c r="D268" s="60"/>
      <c r="E268" s="60"/>
      <c r="F268" s="55"/>
      <c r="G268" s="60"/>
      <c r="H268" s="60"/>
      <c r="I268" s="55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4"/>
      <c r="U268" s="4"/>
      <c r="V268" s="4"/>
      <c r="W268" s="4"/>
      <c r="X268" s="4"/>
      <c r="Y268" s="4"/>
      <c r="Z268" s="4"/>
      <c r="AA268" s="4"/>
    </row>
    <row r="269" spans="1:27" ht="15.75" customHeight="1">
      <c r="A269" s="56"/>
      <c r="B269" s="7"/>
      <c r="C269" s="7"/>
      <c r="D269" s="60"/>
      <c r="E269" s="60"/>
      <c r="F269" s="55"/>
      <c r="G269" s="60"/>
      <c r="H269" s="60"/>
      <c r="I269" s="55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4"/>
      <c r="U269" s="4"/>
      <c r="V269" s="4"/>
      <c r="W269" s="4"/>
      <c r="X269" s="4"/>
      <c r="Y269" s="4"/>
      <c r="Z269" s="4"/>
      <c r="AA269" s="4"/>
    </row>
    <row r="270" spans="1:27" ht="15.75" customHeight="1">
      <c r="A270" s="56"/>
      <c r="B270" s="7"/>
      <c r="C270" s="7"/>
      <c r="D270" s="60"/>
      <c r="E270" s="60"/>
      <c r="F270" s="55"/>
      <c r="G270" s="60"/>
      <c r="H270" s="60"/>
      <c r="I270" s="55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4"/>
      <c r="U270" s="4"/>
      <c r="V270" s="4"/>
      <c r="W270" s="4"/>
      <c r="X270" s="4"/>
      <c r="Y270" s="4"/>
      <c r="Z270" s="4"/>
      <c r="AA270" s="4"/>
    </row>
    <row r="271" spans="1:27" ht="15.75" customHeight="1">
      <c r="A271" s="56"/>
      <c r="B271" s="7"/>
      <c r="C271" s="7"/>
      <c r="D271" s="60"/>
      <c r="E271" s="60"/>
      <c r="F271" s="55"/>
      <c r="G271" s="60"/>
      <c r="H271" s="60"/>
      <c r="I271" s="55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4"/>
      <c r="U271" s="4"/>
      <c r="V271" s="4"/>
      <c r="W271" s="4"/>
      <c r="X271" s="4"/>
      <c r="Y271" s="4"/>
      <c r="Z271" s="4"/>
      <c r="AA271" s="4"/>
    </row>
    <row r="272" spans="1:27" ht="15.75" customHeight="1">
      <c r="A272" s="56"/>
      <c r="B272" s="7"/>
      <c r="C272" s="7"/>
      <c r="D272" s="60"/>
      <c r="E272" s="60"/>
      <c r="F272" s="55"/>
      <c r="G272" s="60"/>
      <c r="H272" s="60"/>
      <c r="I272" s="55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4"/>
      <c r="U272" s="4"/>
      <c r="V272" s="4"/>
      <c r="W272" s="4"/>
      <c r="X272" s="4"/>
      <c r="Y272" s="4"/>
      <c r="Z272" s="4"/>
      <c r="AA272" s="4"/>
    </row>
    <row r="273" spans="1:27" ht="15.75" customHeight="1">
      <c r="A273" s="56"/>
      <c r="B273" s="7"/>
      <c r="C273" s="7"/>
      <c r="D273" s="60"/>
      <c r="E273" s="60"/>
      <c r="F273" s="55"/>
      <c r="G273" s="60"/>
      <c r="H273" s="60"/>
      <c r="I273" s="55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4"/>
      <c r="U273" s="4"/>
      <c r="V273" s="4"/>
      <c r="W273" s="4"/>
      <c r="X273" s="4"/>
      <c r="Y273" s="4"/>
      <c r="Z273" s="4"/>
      <c r="AA273" s="4"/>
    </row>
    <row r="274" spans="1:27" ht="15.75" customHeight="1">
      <c r="A274" s="56"/>
      <c r="B274" s="7"/>
      <c r="C274" s="7"/>
      <c r="D274" s="60"/>
      <c r="E274" s="60"/>
      <c r="F274" s="55"/>
      <c r="G274" s="60"/>
      <c r="H274" s="60"/>
      <c r="I274" s="55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4"/>
      <c r="U274" s="4"/>
      <c r="V274" s="4"/>
      <c r="W274" s="4"/>
      <c r="X274" s="4"/>
      <c r="Y274" s="4"/>
      <c r="Z274" s="4"/>
      <c r="AA274" s="4"/>
    </row>
    <row r="275" spans="1:27" ht="15.75" customHeight="1">
      <c r="A275" s="56"/>
      <c r="B275" s="7"/>
      <c r="C275" s="7"/>
      <c r="D275" s="60"/>
      <c r="E275" s="60"/>
      <c r="F275" s="55"/>
      <c r="G275" s="60"/>
      <c r="H275" s="60"/>
      <c r="I275" s="55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4"/>
      <c r="U275" s="4"/>
      <c r="V275" s="4"/>
      <c r="W275" s="4"/>
      <c r="X275" s="4"/>
      <c r="Y275" s="4"/>
      <c r="Z275" s="4"/>
      <c r="AA275" s="4"/>
    </row>
    <row r="276" spans="1:27" ht="15.75" customHeight="1">
      <c r="A276" s="56"/>
      <c r="B276" s="7"/>
      <c r="C276" s="7"/>
      <c r="D276" s="60"/>
      <c r="E276" s="60"/>
      <c r="F276" s="55"/>
      <c r="G276" s="60"/>
      <c r="H276" s="60"/>
      <c r="I276" s="55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4"/>
      <c r="U276" s="4"/>
      <c r="V276" s="4"/>
      <c r="W276" s="4"/>
      <c r="X276" s="4"/>
      <c r="Y276" s="4"/>
      <c r="Z276" s="4"/>
      <c r="AA276" s="4"/>
    </row>
    <row r="277" spans="1:27" ht="15.75" customHeight="1">
      <c r="A277" s="56"/>
      <c r="B277" s="7"/>
      <c r="C277" s="7"/>
      <c r="D277" s="60"/>
      <c r="E277" s="60"/>
      <c r="F277" s="55"/>
      <c r="G277" s="60"/>
      <c r="H277" s="60"/>
      <c r="I277" s="55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4"/>
      <c r="U277" s="4"/>
      <c r="V277" s="4"/>
      <c r="W277" s="4"/>
      <c r="X277" s="4"/>
      <c r="Y277" s="4"/>
      <c r="Z277" s="4"/>
      <c r="AA277" s="4"/>
    </row>
    <row r="278" spans="1:27" ht="15.75" customHeight="1">
      <c r="A278" s="56"/>
      <c r="B278" s="7"/>
      <c r="C278" s="7"/>
      <c r="D278" s="60"/>
      <c r="E278" s="60"/>
      <c r="F278" s="55"/>
      <c r="G278" s="60"/>
      <c r="H278" s="60"/>
      <c r="I278" s="55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4"/>
      <c r="U278" s="4"/>
      <c r="V278" s="4"/>
      <c r="W278" s="4"/>
      <c r="X278" s="4"/>
      <c r="Y278" s="4"/>
      <c r="Z278" s="4"/>
      <c r="AA278" s="4"/>
    </row>
    <row r="279" spans="1:27" ht="15.75" customHeight="1">
      <c r="A279" s="56"/>
      <c r="B279" s="7"/>
      <c r="C279" s="7"/>
      <c r="D279" s="60"/>
      <c r="E279" s="60"/>
      <c r="F279" s="55"/>
      <c r="G279" s="60"/>
      <c r="H279" s="60"/>
      <c r="I279" s="55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4"/>
      <c r="U279" s="4"/>
      <c r="V279" s="4"/>
      <c r="W279" s="4"/>
      <c r="X279" s="4"/>
      <c r="Y279" s="4"/>
      <c r="Z279" s="4"/>
      <c r="AA279" s="4"/>
    </row>
    <row r="280" spans="1:27" ht="15.75" customHeight="1">
      <c r="A280" s="56"/>
      <c r="B280" s="7"/>
      <c r="C280" s="7"/>
      <c r="D280" s="60"/>
      <c r="E280" s="60"/>
      <c r="F280" s="55"/>
      <c r="G280" s="60"/>
      <c r="H280" s="60"/>
      <c r="I280" s="55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4"/>
      <c r="U280" s="4"/>
      <c r="V280" s="4"/>
      <c r="W280" s="4"/>
      <c r="X280" s="4"/>
      <c r="Y280" s="4"/>
      <c r="Z280" s="4"/>
      <c r="AA280" s="4"/>
    </row>
    <row r="281" spans="1:27" ht="15.75" customHeight="1">
      <c r="A281" s="56"/>
      <c r="B281" s="7"/>
      <c r="C281" s="7"/>
      <c r="D281" s="60"/>
      <c r="E281" s="60"/>
      <c r="F281" s="55"/>
      <c r="G281" s="60"/>
      <c r="H281" s="60"/>
      <c r="I281" s="55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4"/>
      <c r="U281" s="4"/>
      <c r="V281" s="4"/>
      <c r="W281" s="4"/>
      <c r="X281" s="4"/>
      <c r="Y281" s="4"/>
      <c r="Z281" s="4"/>
      <c r="AA281" s="4"/>
    </row>
    <row r="282" spans="1:27" ht="15.75" customHeight="1">
      <c r="A282" s="56"/>
      <c r="B282" s="7"/>
      <c r="C282" s="7"/>
      <c r="D282" s="60"/>
      <c r="E282" s="60"/>
      <c r="F282" s="55"/>
      <c r="G282" s="60"/>
      <c r="H282" s="60"/>
      <c r="I282" s="55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4"/>
      <c r="U282" s="4"/>
      <c r="V282" s="4"/>
      <c r="W282" s="4"/>
      <c r="X282" s="4"/>
      <c r="Y282" s="4"/>
      <c r="Z282" s="4"/>
      <c r="AA282" s="4"/>
    </row>
    <row r="283" spans="1:27" ht="15.75" customHeight="1">
      <c r="A283" s="56"/>
      <c r="B283" s="7"/>
      <c r="C283" s="7"/>
      <c r="D283" s="60"/>
      <c r="E283" s="60"/>
      <c r="F283" s="55"/>
      <c r="G283" s="60"/>
      <c r="H283" s="60"/>
      <c r="I283" s="55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4"/>
      <c r="U283" s="4"/>
      <c r="V283" s="4"/>
      <c r="W283" s="4"/>
      <c r="X283" s="4"/>
      <c r="Y283" s="4"/>
      <c r="Z283" s="4"/>
      <c r="AA283" s="4"/>
    </row>
    <row r="284" spans="1:27" ht="15.75" customHeight="1">
      <c r="A284" s="56"/>
      <c r="B284" s="7"/>
      <c r="C284" s="7"/>
      <c r="D284" s="60"/>
      <c r="E284" s="60"/>
      <c r="F284" s="55"/>
      <c r="G284" s="60"/>
      <c r="H284" s="60"/>
      <c r="I284" s="55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4"/>
      <c r="U284" s="4"/>
      <c r="V284" s="4"/>
      <c r="W284" s="4"/>
      <c r="X284" s="4"/>
      <c r="Y284" s="4"/>
      <c r="Z284" s="4"/>
      <c r="AA284" s="4"/>
    </row>
    <row r="285" spans="1:27" ht="15.75" customHeight="1">
      <c r="A285" s="56"/>
      <c r="B285" s="7"/>
      <c r="C285" s="7"/>
      <c r="D285" s="60"/>
      <c r="E285" s="60"/>
      <c r="F285" s="55"/>
      <c r="G285" s="60"/>
      <c r="H285" s="60"/>
      <c r="I285" s="55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4"/>
      <c r="U285" s="4"/>
      <c r="V285" s="4"/>
      <c r="W285" s="4"/>
      <c r="X285" s="4"/>
      <c r="Y285" s="4"/>
      <c r="Z285" s="4"/>
      <c r="AA285" s="4"/>
    </row>
    <row r="286" spans="1:27" ht="15.75" customHeight="1">
      <c r="A286" s="56"/>
      <c r="B286" s="7"/>
      <c r="C286" s="7"/>
      <c r="D286" s="60"/>
      <c r="E286" s="60"/>
      <c r="F286" s="55"/>
      <c r="G286" s="60"/>
      <c r="H286" s="60"/>
      <c r="I286" s="55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4"/>
      <c r="U286" s="4"/>
      <c r="V286" s="4"/>
      <c r="W286" s="4"/>
      <c r="X286" s="4"/>
      <c r="Y286" s="4"/>
      <c r="Z286" s="4"/>
      <c r="AA286" s="4"/>
    </row>
    <row r="287" spans="1:27" ht="15.75" customHeight="1">
      <c r="A287" s="56"/>
      <c r="B287" s="7"/>
      <c r="C287" s="7"/>
      <c r="D287" s="60"/>
      <c r="E287" s="60"/>
      <c r="F287" s="55"/>
      <c r="G287" s="60"/>
      <c r="H287" s="60"/>
      <c r="I287" s="55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4"/>
      <c r="U287" s="4"/>
      <c r="V287" s="4"/>
      <c r="W287" s="4"/>
      <c r="X287" s="4"/>
      <c r="Y287" s="4"/>
      <c r="Z287" s="4"/>
      <c r="AA287" s="4"/>
    </row>
    <row r="288" spans="1:27" ht="15.75" customHeight="1">
      <c r="A288" s="56"/>
      <c r="B288" s="7"/>
      <c r="C288" s="7"/>
      <c r="D288" s="60"/>
      <c r="E288" s="60"/>
      <c r="F288" s="55"/>
      <c r="G288" s="60"/>
      <c r="H288" s="60"/>
      <c r="I288" s="55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4"/>
      <c r="U288" s="4"/>
      <c r="V288" s="4"/>
      <c r="W288" s="4"/>
      <c r="X288" s="4"/>
      <c r="Y288" s="4"/>
      <c r="Z288" s="4"/>
      <c r="AA288" s="4"/>
    </row>
    <row r="289" spans="1:27" ht="15.75" customHeight="1">
      <c r="A289" s="56"/>
      <c r="B289" s="7"/>
      <c r="C289" s="7"/>
      <c r="D289" s="60"/>
      <c r="E289" s="60"/>
      <c r="F289" s="55"/>
      <c r="G289" s="60"/>
      <c r="H289" s="60"/>
      <c r="I289" s="55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4"/>
      <c r="U289" s="4"/>
      <c r="V289" s="4"/>
      <c r="W289" s="4"/>
      <c r="X289" s="4"/>
      <c r="Y289" s="4"/>
      <c r="Z289" s="4"/>
      <c r="AA289" s="4"/>
    </row>
    <row r="290" spans="1:27" ht="15.75" customHeight="1">
      <c r="A290" s="56"/>
      <c r="B290" s="7"/>
      <c r="C290" s="7"/>
      <c r="D290" s="60"/>
      <c r="E290" s="60"/>
      <c r="F290" s="55"/>
      <c r="G290" s="60"/>
      <c r="H290" s="60"/>
      <c r="I290" s="55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4"/>
      <c r="U290" s="4"/>
      <c r="V290" s="4"/>
      <c r="W290" s="4"/>
      <c r="X290" s="4"/>
      <c r="Y290" s="4"/>
      <c r="Z290" s="4"/>
      <c r="AA290" s="4"/>
    </row>
    <row r="291" spans="1:27" ht="15.75" customHeight="1">
      <c r="A291" s="56"/>
      <c r="B291" s="7"/>
      <c r="C291" s="7"/>
      <c r="D291" s="60"/>
      <c r="E291" s="60"/>
      <c r="F291" s="55"/>
      <c r="G291" s="60"/>
      <c r="H291" s="60"/>
      <c r="I291" s="55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4"/>
      <c r="U291" s="4"/>
      <c r="V291" s="4"/>
      <c r="W291" s="4"/>
      <c r="X291" s="4"/>
      <c r="Y291" s="4"/>
      <c r="Z291" s="4"/>
      <c r="AA291" s="4"/>
    </row>
    <row r="292" spans="1:27" ht="15.75" customHeight="1">
      <c r="A292" s="56"/>
      <c r="B292" s="7"/>
      <c r="C292" s="7"/>
      <c r="D292" s="60"/>
      <c r="E292" s="60"/>
      <c r="F292" s="55"/>
      <c r="G292" s="60"/>
      <c r="H292" s="60"/>
      <c r="I292" s="55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4"/>
      <c r="U292" s="4"/>
      <c r="V292" s="4"/>
      <c r="W292" s="4"/>
      <c r="X292" s="4"/>
      <c r="Y292" s="4"/>
      <c r="Z292" s="4"/>
      <c r="AA292" s="4"/>
    </row>
    <row r="293" spans="1:27" ht="15.75" customHeight="1">
      <c r="A293" s="56"/>
      <c r="B293" s="7"/>
      <c r="C293" s="7"/>
      <c r="D293" s="60"/>
      <c r="E293" s="60"/>
      <c r="F293" s="55"/>
      <c r="G293" s="60"/>
      <c r="H293" s="60"/>
      <c r="I293" s="55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4"/>
      <c r="U293" s="4"/>
      <c r="V293" s="4"/>
      <c r="W293" s="4"/>
      <c r="X293" s="4"/>
      <c r="Y293" s="4"/>
      <c r="Z293" s="4"/>
      <c r="AA293" s="4"/>
    </row>
    <row r="294" spans="1:27" ht="15.75" customHeight="1">
      <c r="A294" s="56"/>
      <c r="B294" s="7"/>
      <c r="C294" s="7"/>
      <c r="D294" s="60"/>
      <c r="E294" s="60"/>
      <c r="F294" s="55"/>
      <c r="G294" s="60"/>
      <c r="H294" s="60"/>
      <c r="I294" s="55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4"/>
      <c r="U294" s="4"/>
      <c r="V294" s="4"/>
      <c r="W294" s="4"/>
      <c r="X294" s="4"/>
      <c r="Y294" s="4"/>
      <c r="Z294" s="4"/>
      <c r="AA294" s="4"/>
    </row>
    <row r="295" spans="1:27" ht="15.75" customHeight="1">
      <c r="A295" s="56"/>
      <c r="B295" s="7"/>
      <c r="C295" s="7"/>
      <c r="D295" s="60"/>
      <c r="E295" s="60"/>
      <c r="F295" s="55"/>
      <c r="G295" s="60"/>
      <c r="H295" s="60"/>
      <c r="I295" s="55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4"/>
      <c r="U295" s="4"/>
      <c r="V295" s="4"/>
      <c r="W295" s="4"/>
      <c r="X295" s="4"/>
      <c r="Y295" s="4"/>
      <c r="Z295" s="4"/>
      <c r="AA295" s="4"/>
    </row>
    <row r="296" spans="1:27" ht="15.75" customHeight="1">
      <c r="A296" s="56"/>
      <c r="B296" s="7"/>
      <c r="C296" s="7"/>
      <c r="D296" s="60"/>
      <c r="E296" s="60"/>
      <c r="F296" s="55"/>
      <c r="G296" s="60"/>
      <c r="H296" s="60"/>
      <c r="I296" s="55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4"/>
      <c r="U296" s="4"/>
      <c r="V296" s="4"/>
      <c r="W296" s="4"/>
      <c r="X296" s="4"/>
      <c r="Y296" s="4"/>
      <c r="Z296" s="4"/>
      <c r="AA296" s="4"/>
    </row>
    <row r="297" spans="1:27" ht="15.75" customHeight="1">
      <c r="A297" s="56"/>
      <c r="B297" s="7"/>
      <c r="C297" s="7"/>
      <c r="D297" s="60"/>
      <c r="E297" s="60"/>
      <c r="F297" s="55"/>
      <c r="G297" s="60"/>
      <c r="H297" s="60"/>
      <c r="I297" s="55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4"/>
      <c r="U297" s="4"/>
      <c r="V297" s="4"/>
      <c r="W297" s="4"/>
      <c r="X297" s="4"/>
      <c r="Y297" s="4"/>
      <c r="Z297" s="4"/>
      <c r="AA297" s="4"/>
    </row>
    <row r="298" spans="1:27" ht="15.75" customHeight="1">
      <c r="A298" s="56"/>
      <c r="B298" s="7"/>
      <c r="C298" s="7"/>
      <c r="D298" s="60"/>
      <c r="E298" s="60"/>
      <c r="F298" s="55"/>
      <c r="G298" s="60"/>
      <c r="H298" s="60"/>
      <c r="I298" s="55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4"/>
      <c r="U298" s="4"/>
      <c r="V298" s="4"/>
      <c r="W298" s="4"/>
      <c r="X298" s="4"/>
      <c r="Y298" s="4"/>
      <c r="Z298" s="4"/>
      <c r="AA298" s="4"/>
    </row>
    <row r="299" spans="1:27" ht="15.75" customHeight="1">
      <c r="A299" s="56"/>
      <c r="B299" s="7"/>
      <c r="C299" s="7"/>
      <c r="D299" s="60"/>
      <c r="E299" s="60"/>
      <c r="F299" s="55"/>
      <c r="G299" s="60"/>
      <c r="H299" s="60"/>
      <c r="I299" s="55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4"/>
      <c r="U299" s="4"/>
      <c r="V299" s="4"/>
      <c r="W299" s="4"/>
      <c r="X299" s="4"/>
      <c r="Y299" s="4"/>
      <c r="Z299" s="4"/>
      <c r="AA299" s="4"/>
    </row>
    <row r="300" spans="1:27" ht="15.75" customHeight="1">
      <c r="A300" s="56"/>
      <c r="B300" s="7"/>
      <c r="C300" s="7"/>
      <c r="D300" s="60"/>
      <c r="E300" s="60"/>
      <c r="F300" s="55"/>
      <c r="G300" s="60"/>
      <c r="H300" s="60"/>
      <c r="I300" s="55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4"/>
      <c r="U300" s="4"/>
      <c r="V300" s="4"/>
      <c r="W300" s="4"/>
      <c r="X300" s="4"/>
      <c r="Y300" s="4"/>
      <c r="Z300" s="4"/>
      <c r="AA300" s="4"/>
    </row>
    <row r="301" spans="1:27" ht="15.75" customHeight="1">
      <c r="A301" s="56"/>
      <c r="B301" s="7"/>
      <c r="C301" s="7"/>
      <c r="D301" s="60"/>
      <c r="E301" s="60"/>
      <c r="F301" s="55"/>
      <c r="G301" s="60"/>
      <c r="H301" s="60"/>
      <c r="I301" s="55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4"/>
      <c r="U301" s="4"/>
      <c r="V301" s="4"/>
      <c r="W301" s="4"/>
      <c r="X301" s="4"/>
      <c r="Y301" s="4"/>
      <c r="Z301" s="4"/>
      <c r="AA301" s="4"/>
    </row>
    <row r="302" spans="1:27" ht="15.75" customHeight="1">
      <c r="A302" s="56"/>
      <c r="B302" s="7"/>
      <c r="C302" s="7"/>
      <c r="D302" s="60"/>
      <c r="E302" s="60"/>
      <c r="F302" s="55"/>
      <c r="G302" s="60"/>
      <c r="H302" s="60"/>
      <c r="I302" s="55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4"/>
      <c r="U302" s="4"/>
      <c r="V302" s="4"/>
      <c r="W302" s="4"/>
      <c r="X302" s="4"/>
      <c r="Y302" s="4"/>
      <c r="Z302" s="4"/>
      <c r="AA302" s="4"/>
    </row>
    <row r="303" spans="1:27" ht="15.75" customHeight="1">
      <c r="A303" s="56"/>
      <c r="B303" s="7"/>
      <c r="C303" s="7"/>
      <c r="D303" s="60"/>
      <c r="E303" s="60"/>
      <c r="F303" s="55"/>
      <c r="G303" s="60"/>
      <c r="H303" s="60"/>
      <c r="I303" s="55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4"/>
      <c r="U303" s="4"/>
      <c r="V303" s="4"/>
      <c r="W303" s="4"/>
      <c r="X303" s="4"/>
      <c r="Y303" s="4"/>
      <c r="Z303" s="4"/>
      <c r="AA303" s="4"/>
    </row>
    <row r="304" spans="1:27" ht="15.75" customHeight="1">
      <c r="A304" s="56"/>
      <c r="B304" s="7"/>
      <c r="C304" s="7"/>
      <c r="D304" s="60"/>
      <c r="E304" s="60"/>
      <c r="F304" s="55"/>
      <c r="G304" s="60"/>
      <c r="H304" s="60"/>
      <c r="I304" s="55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4"/>
      <c r="U304" s="4"/>
      <c r="V304" s="4"/>
      <c r="W304" s="4"/>
      <c r="X304" s="4"/>
      <c r="Y304" s="4"/>
      <c r="Z304" s="4"/>
      <c r="AA304" s="4"/>
    </row>
    <row r="305" spans="1:27" ht="15.75" customHeight="1">
      <c r="A305" s="56"/>
      <c r="B305" s="7"/>
      <c r="C305" s="7"/>
      <c r="D305" s="60"/>
      <c r="E305" s="60"/>
      <c r="F305" s="55"/>
      <c r="G305" s="60"/>
      <c r="H305" s="60"/>
      <c r="I305" s="55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4"/>
      <c r="U305" s="4"/>
      <c r="V305" s="4"/>
      <c r="W305" s="4"/>
      <c r="X305" s="4"/>
      <c r="Y305" s="4"/>
      <c r="Z305" s="4"/>
      <c r="AA305" s="4"/>
    </row>
    <row r="306" spans="1:27" ht="15.75" customHeight="1">
      <c r="A306" s="56"/>
      <c r="B306" s="7"/>
      <c r="C306" s="7"/>
      <c r="D306" s="60"/>
      <c r="E306" s="60"/>
      <c r="F306" s="55"/>
      <c r="G306" s="60"/>
      <c r="H306" s="60"/>
      <c r="I306" s="55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4"/>
      <c r="U306" s="4"/>
      <c r="V306" s="4"/>
      <c r="W306" s="4"/>
      <c r="X306" s="4"/>
      <c r="Y306" s="4"/>
      <c r="Z306" s="4"/>
      <c r="AA306" s="4"/>
    </row>
    <row r="307" spans="1:27" ht="15.75" customHeight="1">
      <c r="A307" s="56"/>
      <c r="B307" s="7"/>
      <c r="C307" s="7"/>
      <c r="D307" s="60"/>
      <c r="E307" s="60"/>
      <c r="F307" s="55"/>
      <c r="G307" s="60"/>
      <c r="H307" s="60"/>
      <c r="I307" s="55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4"/>
      <c r="U307" s="4"/>
      <c r="V307" s="4"/>
      <c r="W307" s="4"/>
      <c r="X307" s="4"/>
      <c r="Y307" s="4"/>
      <c r="Z307" s="4"/>
      <c r="AA307" s="4"/>
    </row>
    <row r="308" spans="1:27" ht="15.75" customHeight="1">
      <c r="A308" s="56"/>
      <c r="B308" s="7"/>
      <c r="C308" s="7"/>
      <c r="D308" s="60"/>
      <c r="E308" s="60"/>
      <c r="F308" s="55"/>
      <c r="G308" s="60"/>
      <c r="H308" s="60"/>
      <c r="I308" s="55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4"/>
      <c r="U308" s="4"/>
      <c r="V308" s="4"/>
      <c r="W308" s="4"/>
      <c r="X308" s="4"/>
      <c r="Y308" s="4"/>
      <c r="Z308" s="4"/>
      <c r="AA308" s="4"/>
    </row>
    <row r="309" spans="1:27" ht="15.75" customHeight="1">
      <c r="A309" s="56"/>
      <c r="B309" s="7"/>
      <c r="C309" s="7"/>
      <c r="D309" s="60"/>
      <c r="E309" s="60"/>
      <c r="F309" s="55"/>
      <c r="G309" s="60"/>
      <c r="H309" s="60"/>
      <c r="I309" s="55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4"/>
      <c r="U309" s="4"/>
      <c r="V309" s="4"/>
      <c r="W309" s="4"/>
      <c r="X309" s="4"/>
      <c r="Y309" s="4"/>
      <c r="Z309" s="4"/>
      <c r="AA309" s="4"/>
    </row>
    <row r="310" spans="1:27" ht="15.75" customHeight="1">
      <c r="A310" s="56"/>
      <c r="B310" s="7"/>
      <c r="C310" s="7"/>
      <c r="D310" s="60"/>
      <c r="E310" s="60"/>
      <c r="F310" s="55"/>
      <c r="G310" s="60"/>
      <c r="H310" s="60"/>
      <c r="I310" s="55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4"/>
      <c r="U310" s="4"/>
      <c r="V310" s="4"/>
      <c r="W310" s="4"/>
      <c r="X310" s="4"/>
      <c r="Y310" s="4"/>
      <c r="Z310" s="4"/>
      <c r="AA310" s="4"/>
    </row>
    <row r="311" spans="1:27" ht="15.75" customHeight="1">
      <c r="A311" s="56"/>
      <c r="B311" s="7"/>
      <c r="C311" s="7"/>
      <c r="D311" s="60"/>
      <c r="E311" s="60"/>
      <c r="F311" s="55"/>
      <c r="G311" s="60"/>
      <c r="H311" s="60"/>
      <c r="I311" s="55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4"/>
      <c r="U311" s="4"/>
      <c r="V311" s="4"/>
      <c r="W311" s="4"/>
      <c r="X311" s="4"/>
      <c r="Y311" s="4"/>
      <c r="Z311" s="4"/>
      <c r="AA311" s="4"/>
    </row>
    <row r="312" spans="1:27" ht="15.75" customHeight="1">
      <c r="A312" s="56"/>
      <c r="B312" s="7"/>
      <c r="C312" s="7"/>
      <c r="D312" s="60"/>
      <c r="E312" s="60"/>
      <c r="F312" s="55"/>
      <c r="G312" s="60"/>
      <c r="H312" s="60"/>
      <c r="I312" s="55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4"/>
      <c r="U312" s="4"/>
      <c r="V312" s="4"/>
      <c r="W312" s="4"/>
      <c r="X312" s="4"/>
      <c r="Y312" s="4"/>
      <c r="Z312" s="4"/>
      <c r="AA312" s="4"/>
    </row>
    <row r="313" spans="1:27" ht="15.75" customHeight="1">
      <c r="A313" s="56"/>
      <c r="B313" s="7"/>
      <c r="C313" s="7"/>
      <c r="D313" s="60"/>
      <c r="E313" s="60"/>
      <c r="F313" s="55"/>
      <c r="G313" s="60"/>
      <c r="H313" s="60"/>
      <c r="I313" s="55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4"/>
      <c r="U313" s="4"/>
      <c r="V313" s="4"/>
      <c r="W313" s="4"/>
      <c r="X313" s="4"/>
      <c r="Y313" s="4"/>
      <c r="Z313" s="4"/>
      <c r="AA313" s="4"/>
    </row>
    <row r="314" spans="1:27" ht="15.75" customHeight="1">
      <c r="A314" s="56"/>
      <c r="B314" s="7"/>
      <c r="C314" s="7"/>
      <c r="D314" s="60"/>
      <c r="E314" s="60"/>
      <c r="F314" s="55"/>
      <c r="G314" s="60"/>
      <c r="H314" s="60"/>
      <c r="I314" s="55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4"/>
      <c r="U314" s="4"/>
      <c r="V314" s="4"/>
      <c r="W314" s="4"/>
      <c r="X314" s="4"/>
      <c r="Y314" s="4"/>
      <c r="Z314" s="4"/>
      <c r="AA314" s="4"/>
    </row>
    <row r="315" spans="1:27" ht="15.75" customHeight="1">
      <c r="A315" s="56"/>
      <c r="B315" s="7"/>
      <c r="C315" s="7"/>
      <c r="D315" s="60"/>
      <c r="E315" s="60"/>
      <c r="F315" s="55"/>
      <c r="G315" s="60"/>
      <c r="H315" s="60"/>
      <c r="I315" s="55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4"/>
      <c r="U315" s="4"/>
      <c r="V315" s="4"/>
      <c r="W315" s="4"/>
      <c r="X315" s="4"/>
      <c r="Y315" s="4"/>
      <c r="Z315" s="4"/>
      <c r="AA315" s="4"/>
    </row>
    <row r="316" spans="1:27" ht="15.75" customHeight="1">
      <c r="A316" s="56"/>
      <c r="B316" s="7"/>
      <c r="C316" s="7"/>
      <c r="D316" s="60"/>
      <c r="E316" s="60"/>
      <c r="F316" s="55"/>
      <c r="G316" s="60"/>
      <c r="H316" s="60"/>
      <c r="I316" s="55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4"/>
      <c r="U316" s="4"/>
      <c r="V316" s="4"/>
      <c r="W316" s="4"/>
      <c r="X316" s="4"/>
      <c r="Y316" s="4"/>
      <c r="Z316" s="4"/>
      <c r="AA316" s="4"/>
    </row>
    <row r="317" spans="1:27" ht="15.75" customHeight="1">
      <c r="A317" s="56"/>
      <c r="B317" s="7"/>
      <c r="C317" s="7"/>
      <c r="D317" s="60"/>
      <c r="E317" s="60"/>
      <c r="F317" s="55"/>
      <c r="G317" s="60"/>
      <c r="H317" s="60"/>
      <c r="I317" s="55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4"/>
      <c r="U317" s="4"/>
      <c r="V317" s="4"/>
      <c r="W317" s="4"/>
      <c r="X317" s="4"/>
      <c r="Y317" s="4"/>
      <c r="Z317" s="4"/>
      <c r="AA317" s="4"/>
    </row>
    <row r="318" spans="1:27" ht="15.75" customHeight="1">
      <c r="A318" s="56"/>
      <c r="B318" s="7"/>
      <c r="C318" s="7"/>
      <c r="D318" s="60"/>
      <c r="E318" s="60"/>
      <c r="F318" s="55"/>
      <c r="G318" s="60"/>
      <c r="H318" s="60"/>
      <c r="I318" s="55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4"/>
      <c r="U318" s="4"/>
      <c r="V318" s="4"/>
      <c r="W318" s="4"/>
      <c r="X318" s="4"/>
      <c r="Y318" s="4"/>
      <c r="Z318" s="4"/>
      <c r="AA318" s="4"/>
    </row>
    <row r="319" spans="1:27" ht="15.75" customHeight="1">
      <c r="A319" s="56"/>
      <c r="B319" s="7"/>
      <c r="C319" s="7"/>
      <c r="D319" s="60"/>
      <c r="E319" s="60"/>
      <c r="F319" s="55"/>
      <c r="G319" s="60"/>
      <c r="H319" s="60"/>
      <c r="I319" s="55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4"/>
      <c r="U319" s="4"/>
      <c r="V319" s="4"/>
      <c r="W319" s="4"/>
      <c r="X319" s="4"/>
      <c r="Y319" s="4"/>
      <c r="Z319" s="4"/>
      <c r="AA319" s="4"/>
    </row>
    <row r="320" spans="1:27" ht="15.75" customHeight="1">
      <c r="A320" s="56"/>
      <c r="B320" s="7"/>
      <c r="C320" s="7"/>
      <c r="D320" s="60"/>
      <c r="E320" s="60"/>
      <c r="F320" s="55"/>
      <c r="G320" s="60"/>
      <c r="H320" s="60"/>
      <c r="I320" s="55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4"/>
      <c r="U320" s="4"/>
      <c r="V320" s="4"/>
      <c r="W320" s="4"/>
      <c r="X320" s="4"/>
      <c r="Y320" s="4"/>
      <c r="Z320" s="4"/>
      <c r="AA320" s="4"/>
    </row>
    <row r="321" spans="1:27" ht="15.75" customHeight="1">
      <c r="A321" s="56"/>
      <c r="B321" s="7"/>
      <c r="C321" s="7"/>
      <c r="D321" s="60"/>
      <c r="E321" s="60"/>
      <c r="F321" s="55"/>
      <c r="G321" s="60"/>
      <c r="H321" s="60"/>
      <c r="I321" s="55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4"/>
      <c r="U321" s="4"/>
      <c r="V321" s="4"/>
      <c r="W321" s="4"/>
      <c r="X321" s="4"/>
      <c r="Y321" s="4"/>
      <c r="Z321" s="4"/>
      <c r="AA321" s="4"/>
    </row>
    <row r="322" spans="1:27" ht="15.75" customHeight="1">
      <c r="A322" s="56"/>
      <c r="B322" s="7"/>
      <c r="C322" s="7"/>
      <c r="D322" s="60"/>
      <c r="E322" s="60"/>
      <c r="F322" s="55"/>
      <c r="G322" s="60"/>
      <c r="H322" s="60"/>
      <c r="I322" s="55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4"/>
      <c r="U322" s="4"/>
      <c r="V322" s="4"/>
      <c r="W322" s="4"/>
      <c r="X322" s="4"/>
      <c r="Y322" s="4"/>
      <c r="Z322" s="4"/>
      <c r="AA322" s="4"/>
    </row>
    <row r="323" spans="1:27" ht="15.75" customHeight="1">
      <c r="A323" s="56"/>
      <c r="B323" s="7"/>
      <c r="C323" s="7"/>
      <c r="D323" s="60"/>
      <c r="E323" s="60"/>
      <c r="F323" s="55"/>
      <c r="G323" s="60"/>
      <c r="H323" s="60"/>
      <c r="I323" s="55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4"/>
      <c r="U323" s="4"/>
      <c r="V323" s="4"/>
      <c r="W323" s="4"/>
      <c r="X323" s="4"/>
      <c r="Y323" s="4"/>
      <c r="Z323" s="4"/>
      <c r="AA323" s="4"/>
    </row>
    <row r="324" spans="1:27" ht="15.75" customHeight="1">
      <c r="A324" s="56"/>
      <c r="B324" s="7"/>
      <c r="C324" s="7"/>
      <c r="D324" s="60"/>
      <c r="E324" s="60"/>
      <c r="F324" s="55"/>
      <c r="G324" s="60"/>
      <c r="H324" s="60"/>
      <c r="I324" s="55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4"/>
      <c r="U324" s="4"/>
      <c r="V324" s="4"/>
      <c r="W324" s="4"/>
      <c r="X324" s="4"/>
      <c r="Y324" s="4"/>
      <c r="Z324" s="4"/>
      <c r="AA324" s="4"/>
    </row>
    <row r="325" spans="1:27" ht="15.75" customHeight="1">
      <c r="A325" s="56"/>
      <c r="B325" s="7"/>
      <c r="C325" s="7"/>
      <c r="D325" s="60"/>
      <c r="E325" s="60"/>
      <c r="F325" s="55"/>
      <c r="G325" s="60"/>
      <c r="H325" s="60"/>
      <c r="I325" s="55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4"/>
      <c r="U325" s="4"/>
      <c r="V325" s="4"/>
      <c r="W325" s="4"/>
      <c r="X325" s="4"/>
      <c r="Y325" s="4"/>
      <c r="Z325" s="4"/>
      <c r="AA325" s="4"/>
    </row>
    <row r="326" spans="1:27" ht="15.75" customHeight="1">
      <c r="A326" s="56"/>
      <c r="B326" s="7"/>
      <c r="C326" s="7"/>
      <c r="D326" s="60"/>
      <c r="E326" s="60"/>
      <c r="F326" s="55"/>
      <c r="G326" s="60"/>
      <c r="H326" s="60"/>
      <c r="I326" s="55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4"/>
      <c r="U326" s="4"/>
      <c r="V326" s="4"/>
      <c r="W326" s="4"/>
      <c r="X326" s="4"/>
      <c r="Y326" s="4"/>
      <c r="Z326" s="4"/>
      <c r="AA326" s="4"/>
    </row>
    <row r="327" spans="1:27" ht="15.75" customHeight="1">
      <c r="A327" s="56"/>
      <c r="B327" s="7"/>
      <c r="C327" s="7"/>
      <c r="D327" s="60"/>
      <c r="E327" s="60"/>
      <c r="F327" s="55"/>
      <c r="G327" s="60"/>
      <c r="H327" s="60"/>
      <c r="I327" s="55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4"/>
      <c r="U327" s="4"/>
      <c r="V327" s="4"/>
      <c r="W327" s="4"/>
      <c r="X327" s="4"/>
      <c r="Y327" s="4"/>
      <c r="Z327" s="4"/>
      <c r="AA327" s="4"/>
    </row>
    <row r="328" spans="1:27" ht="15.75" customHeight="1">
      <c r="A328" s="56"/>
      <c r="B328" s="7"/>
      <c r="C328" s="7"/>
      <c r="D328" s="60"/>
      <c r="E328" s="60"/>
      <c r="F328" s="55"/>
      <c r="G328" s="60"/>
      <c r="H328" s="60"/>
      <c r="I328" s="55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4"/>
      <c r="U328" s="4"/>
      <c r="V328" s="4"/>
      <c r="W328" s="4"/>
      <c r="X328" s="4"/>
      <c r="Y328" s="4"/>
      <c r="Z328" s="4"/>
      <c r="AA328" s="4"/>
    </row>
    <row r="329" spans="1:27" ht="15.75" customHeight="1">
      <c r="A329" s="56"/>
      <c r="B329" s="7"/>
      <c r="C329" s="7"/>
      <c r="D329" s="60"/>
      <c r="E329" s="60"/>
      <c r="F329" s="55"/>
      <c r="G329" s="60"/>
      <c r="H329" s="60"/>
      <c r="I329" s="55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4"/>
      <c r="U329" s="4"/>
      <c r="V329" s="4"/>
      <c r="W329" s="4"/>
      <c r="X329" s="4"/>
      <c r="Y329" s="4"/>
      <c r="Z329" s="4"/>
      <c r="AA329" s="4"/>
    </row>
    <row r="330" spans="1:27" ht="15.75" customHeight="1">
      <c r="A330" s="56"/>
      <c r="B330" s="7"/>
      <c r="C330" s="7"/>
      <c r="D330" s="60"/>
      <c r="E330" s="60"/>
      <c r="F330" s="55"/>
      <c r="G330" s="60"/>
      <c r="H330" s="60"/>
      <c r="I330" s="55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4"/>
      <c r="U330" s="4"/>
      <c r="V330" s="4"/>
      <c r="W330" s="4"/>
      <c r="X330" s="4"/>
      <c r="Y330" s="4"/>
      <c r="Z330" s="4"/>
      <c r="AA330" s="4"/>
    </row>
    <row r="331" spans="1:27" ht="15.75" customHeight="1">
      <c r="A331" s="56"/>
      <c r="B331" s="7"/>
      <c r="C331" s="7"/>
      <c r="D331" s="60"/>
      <c r="E331" s="60"/>
      <c r="F331" s="55"/>
      <c r="G331" s="60"/>
      <c r="H331" s="60"/>
      <c r="I331" s="55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4"/>
      <c r="U331" s="4"/>
      <c r="V331" s="4"/>
      <c r="W331" s="4"/>
      <c r="X331" s="4"/>
      <c r="Y331" s="4"/>
      <c r="Z331" s="4"/>
      <c r="AA331" s="4"/>
    </row>
    <row r="332" spans="1:27" ht="15.75" customHeight="1">
      <c r="A332" s="56"/>
      <c r="B332" s="7"/>
      <c r="C332" s="7"/>
      <c r="D332" s="60"/>
      <c r="E332" s="60"/>
      <c r="F332" s="55"/>
      <c r="G332" s="60"/>
      <c r="H332" s="60"/>
      <c r="I332" s="55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4"/>
      <c r="U332" s="4"/>
      <c r="V332" s="4"/>
      <c r="W332" s="4"/>
      <c r="X332" s="4"/>
      <c r="Y332" s="4"/>
      <c r="Z332" s="4"/>
      <c r="AA332" s="4"/>
    </row>
    <row r="333" spans="1:27" ht="15.75" customHeight="1">
      <c r="A333" s="56"/>
      <c r="B333" s="7"/>
      <c r="C333" s="7"/>
      <c r="D333" s="60"/>
      <c r="E333" s="60"/>
      <c r="F333" s="55"/>
      <c r="G333" s="60"/>
      <c r="H333" s="60"/>
      <c r="I333" s="55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4"/>
      <c r="U333" s="4"/>
      <c r="V333" s="4"/>
      <c r="W333" s="4"/>
      <c r="X333" s="4"/>
      <c r="Y333" s="4"/>
      <c r="Z333" s="4"/>
      <c r="AA333" s="4"/>
    </row>
    <row r="334" spans="1:27" ht="15.75" customHeight="1">
      <c r="A334" s="56"/>
      <c r="B334" s="7"/>
      <c r="C334" s="7"/>
      <c r="D334" s="60"/>
      <c r="E334" s="60"/>
      <c r="F334" s="55"/>
      <c r="G334" s="60"/>
      <c r="H334" s="60"/>
      <c r="I334" s="55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4"/>
      <c r="U334" s="4"/>
      <c r="V334" s="4"/>
      <c r="W334" s="4"/>
      <c r="X334" s="4"/>
      <c r="Y334" s="4"/>
      <c r="Z334" s="4"/>
      <c r="AA334" s="4"/>
    </row>
    <row r="335" spans="1:27" ht="15.75" customHeight="1">
      <c r="A335" s="56"/>
      <c r="B335" s="7"/>
      <c r="C335" s="7"/>
      <c r="D335" s="60"/>
      <c r="E335" s="60"/>
      <c r="F335" s="55"/>
      <c r="G335" s="60"/>
      <c r="H335" s="60"/>
      <c r="I335" s="55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4"/>
      <c r="U335" s="4"/>
      <c r="V335" s="4"/>
      <c r="W335" s="4"/>
      <c r="X335" s="4"/>
      <c r="Y335" s="4"/>
      <c r="Z335" s="4"/>
      <c r="AA335" s="4"/>
    </row>
    <row r="336" spans="1:27" ht="15.75" customHeight="1">
      <c r="A336" s="56"/>
      <c r="B336" s="7"/>
      <c r="C336" s="7"/>
      <c r="D336" s="60"/>
      <c r="E336" s="60"/>
      <c r="F336" s="55"/>
      <c r="G336" s="60"/>
      <c r="H336" s="60"/>
      <c r="I336" s="55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4"/>
      <c r="U336" s="4"/>
      <c r="V336" s="4"/>
      <c r="W336" s="4"/>
      <c r="X336" s="4"/>
      <c r="Y336" s="4"/>
      <c r="Z336" s="4"/>
      <c r="AA336" s="4"/>
    </row>
    <row r="337" spans="1:27" ht="15.75" customHeight="1">
      <c r="A337" s="56"/>
      <c r="B337" s="7"/>
      <c r="C337" s="7"/>
      <c r="D337" s="60"/>
      <c r="E337" s="60"/>
      <c r="F337" s="55"/>
      <c r="G337" s="60"/>
      <c r="H337" s="60"/>
      <c r="I337" s="55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4"/>
      <c r="U337" s="4"/>
      <c r="V337" s="4"/>
      <c r="W337" s="4"/>
      <c r="X337" s="4"/>
      <c r="Y337" s="4"/>
      <c r="Z337" s="4"/>
      <c r="AA337" s="4"/>
    </row>
    <row r="338" spans="1:27" ht="15.75" customHeight="1">
      <c r="A338" s="56"/>
      <c r="B338" s="7"/>
      <c r="C338" s="7"/>
      <c r="D338" s="60"/>
      <c r="E338" s="60"/>
      <c r="F338" s="55"/>
      <c r="G338" s="60"/>
      <c r="H338" s="60"/>
      <c r="I338" s="55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4"/>
      <c r="U338" s="4"/>
      <c r="V338" s="4"/>
      <c r="W338" s="4"/>
      <c r="X338" s="4"/>
      <c r="Y338" s="4"/>
      <c r="Z338" s="4"/>
      <c r="AA338" s="4"/>
    </row>
    <row r="339" spans="1:27" ht="15.75" customHeight="1">
      <c r="A339" s="56"/>
      <c r="B339" s="7"/>
      <c r="C339" s="7"/>
      <c r="D339" s="60"/>
      <c r="E339" s="60"/>
      <c r="F339" s="55"/>
      <c r="G339" s="60"/>
      <c r="H339" s="60"/>
      <c r="I339" s="55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4"/>
      <c r="U339" s="4"/>
      <c r="V339" s="4"/>
      <c r="W339" s="4"/>
      <c r="X339" s="4"/>
      <c r="Y339" s="4"/>
      <c r="Z339" s="4"/>
      <c r="AA339" s="4"/>
    </row>
    <row r="340" spans="1:27" ht="15.75" customHeight="1">
      <c r="A340" s="56"/>
      <c r="B340" s="7"/>
      <c r="C340" s="7"/>
      <c r="D340" s="60"/>
      <c r="E340" s="60"/>
      <c r="F340" s="55"/>
      <c r="G340" s="60"/>
      <c r="H340" s="60"/>
      <c r="I340" s="55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4"/>
      <c r="U340" s="4"/>
      <c r="V340" s="4"/>
      <c r="W340" s="4"/>
      <c r="X340" s="4"/>
      <c r="Y340" s="4"/>
      <c r="Z340" s="4"/>
      <c r="AA340" s="4"/>
    </row>
    <row r="341" spans="1:27" ht="15.75" customHeight="1">
      <c r="A341" s="56"/>
      <c r="B341" s="7"/>
      <c r="C341" s="7"/>
      <c r="D341" s="60"/>
      <c r="E341" s="60"/>
      <c r="F341" s="55"/>
      <c r="G341" s="60"/>
      <c r="H341" s="60"/>
      <c r="I341" s="55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4"/>
      <c r="U341" s="4"/>
      <c r="V341" s="4"/>
      <c r="W341" s="4"/>
      <c r="X341" s="4"/>
      <c r="Y341" s="4"/>
      <c r="Z341" s="4"/>
      <c r="AA341" s="4"/>
    </row>
    <row r="342" spans="1:27" ht="15.75" customHeight="1">
      <c r="A342" s="56"/>
      <c r="B342" s="7"/>
      <c r="C342" s="7"/>
      <c r="D342" s="60"/>
      <c r="E342" s="60"/>
      <c r="F342" s="55"/>
      <c r="G342" s="60"/>
      <c r="H342" s="60"/>
      <c r="I342" s="55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4"/>
      <c r="U342" s="4"/>
      <c r="V342" s="4"/>
      <c r="W342" s="4"/>
      <c r="X342" s="4"/>
      <c r="Y342" s="4"/>
      <c r="Z342" s="4"/>
      <c r="AA342" s="4"/>
    </row>
    <row r="343" spans="1:27" ht="15.75" customHeight="1">
      <c r="A343" s="56"/>
      <c r="B343" s="7"/>
      <c r="C343" s="7"/>
      <c r="D343" s="60"/>
      <c r="E343" s="60"/>
      <c r="F343" s="55"/>
      <c r="G343" s="60"/>
      <c r="H343" s="60"/>
      <c r="I343" s="55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4"/>
      <c r="U343" s="4"/>
      <c r="V343" s="4"/>
      <c r="W343" s="4"/>
      <c r="X343" s="4"/>
      <c r="Y343" s="4"/>
      <c r="Z343" s="4"/>
      <c r="AA343" s="4"/>
    </row>
    <row r="344" spans="1:27" ht="15.75" customHeight="1">
      <c r="A344" s="56"/>
      <c r="B344" s="7"/>
      <c r="C344" s="7"/>
      <c r="D344" s="60"/>
      <c r="E344" s="60"/>
      <c r="F344" s="55"/>
      <c r="G344" s="60"/>
      <c r="H344" s="60"/>
      <c r="I344" s="55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4"/>
      <c r="U344" s="4"/>
      <c r="V344" s="4"/>
      <c r="W344" s="4"/>
      <c r="X344" s="4"/>
      <c r="Y344" s="4"/>
      <c r="Z344" s="4"/>
      <c r="AA344" s="4"/>
    </row>
    <row r="345" spans="1:27" ht="15.75" customHeight="1">
      <c r="A345" s="56"/>
      <c r="B345" s="7"/>
      <c r="C345" s="7"/>
      <c r="D345" s="60"/>
      <c r="E345" s="60"/>
      <c r="F345" s="55"/>
      <c r="G345" s="60"/>
      <c r="H345" s="60"/>
      <c r="I345" s="55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4"/>
      <c r="U345" s="4"/>
      <c r="V345" s="4"/>
      <c r="W345" s="4"/>
      <c r="X345" s="4"/>
      <c r="Y345" s="4"/>
      <c r="Z345" s="4"/>
      <c r="AA345" s="4"/>
    </row>
    <row r="346" spans="1:27" ht="15.75" customHeight="1">
      <c r="A346" s="56"/>
      <c r="B346" s="7"/>
      <c r="C346" s="7"/>
      <c r="D346" s="60"/>
      <c r="E346" s="60"/>
      <c r="F346" s="55"/>
      <c r="G346" s="60"/>
      <c r="H346" s="60"/>
      <c r="I346" s="55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4"/>
      <c r="U346" s="4"/>
      <c r="V346" s="4"/>
      <c r="W346" s="4"/>
      <c r="X346" s="4"/>
      <c r="Y346" s="4"/>
      <c r="Z346" s="4"/>
      <c r="AA346" s="4"/>
    </row>
    <row r="347" spans="1:27" ht="15.75" customHeight="1">
      <c r="A347" s="56"/>
      <c r="B347" s="7"/>
      <c r="C347" s="7"/>
      <c r="D347" s="60"/>
      <c r="E347" s="60"/>
      <c r="F347" s="55"/>
      <c r="G347" s="60"/>
      <c r="H347" s="60"/>
      <c r="I347" s="55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4"/>
      <c r="U347" s="4"/>
      <c r="V347" s="4"/>
      <c r="W347" s="4"/>
      <c r="X347" s="4"/>
      <c r="Y347" s="4"/>
      <c r="Z347" s="4"/>
      <c r="AA347" s="4"/>
    </row>
    <row r="348" spans="1:27" ht="15.75" customHeight="1">
      <c r="A348" s="56"/>
      <c r="B348" s="7"/>
      <c r="C348" s="7"/>
      <c r="D348" s="60"/>
      <c r="E348" s="60"/>
      <c r="F348" s="55"/>
      <c r="G348" s="60"/>
      <c r="H348" s="60"/>
      <c r="I348" s="55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4"/>
      <c r="U348" s="4"/>
      <c r="V348" s="4"/>
      <c r="W348" s="4"/>
      <c r="X348" s="4"/>
      <c r="Y348" s="4"/>
      <c r="Z348" s="4"/>
      <c r="AA348" s="4"/>
    </row>
    <row r="349" spans="1:27" ht="15.75" customHeight="1">
      <c r="A349" s="56"/>
      <c r="B349" s="7"/>
      <c r="C349" s="7"/>
      <c r="D349" s="60"/>
      <c r="E349" s="60"/>
      <c r="F349" s="55"/>
      <c r="G349" s="60"/>
      <c r="H349" s="60"/>
      <c r="I349" s="55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4"/>
      <c r="U349" s="4"/>
      <c r="V349" s="4"/>
      <c r="W349" s="4"/>
      <c r="X349" s="4"/>
      <c r="Y349" s="4"/>
      <c r="Z349" s="4"/>
      <c r="AA349" s="4"/>
    </row>
    <row r="350" spans="1:27" ht="15.75" customHeight="1">
      <c r="A350" s="56"/>
      <c r="B350" s="7"/>
      <c r="C350" s="7"/>
      <c r="D350" s="60"/>
      <c r="E350" s="60"/>
      <c r="F350" s="55"/>
      <c r="G350" s="60"/>
      <c r="H350" s="60"/>
      <c r="I350" s="55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4"/>
      <c r="U350" s="4"/>
      <c r="V350" s="4"/>
      <c r="W350" s="4"/>
      <c r="X350" s="4"/>
      <c r="Y350" s="4"/>
      <c r="Z350" s="4"/>
      <c r="AA350" s="4"/>
    </row>
    <row r="351" spans="1:27" ht="15.75" customHeight="1">
      <c r="A351" s="56"/>
      <c r="B351" s="7"/>
      <c r="C351" s="7"/>
      <c r="D351" s="60"/>
      <c r="E351" s="60"/>
      <c r="F351" s="55"/>
      <c r="G351" s="60"/>
      <c r="H351" s="60"/>
      <c r="I351" s="55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4"/>
      <c r="U351" s="4"/>
      <c r="V351" s="4"/>
      <c r="W351" s="4"/>
      <c r="X351" s="4"/>
      <c r="Y351" s="4"/>
      <c r="Z351" s="4"/>
      <c r="AA351" s="4"/>
    </row>
    <row r="352" spans="1:27" ht="15.75" customHeight="1">
      <c r="A352" s="56"/>
      <c r="B352" s="7"/>
      <c r="C352" s="7"/>
      <c r="D352" s="60"/>
      <c r="E352" s="60"/>
      <c r="F352" s="55"/>
      <c r="G352" s="60"/>
      <c r="H352" s="60"/>
      <c r="I352" s="55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4"/>
      <c r="U352" s="4"/>
      <c r="V352" s="4"/>
      <c r="W352" s="4"/>
      <c r="X352" s="4"/>
      <c r="Y352" s="4"/>
      <c r="Z352" s="4"/>
      <c r="AA352" s="4"/>
    </row>
    <row r="353" spans="1:27" ht="15.75" customHeight="1">
      <c r="A353" s="56"/>
      <c r="B353" s="7"/>
      <c r="C353" s="7"/>
      <c r="D353" s="60"/>
      <c r="E353" s="60"/>
      <c r="F353" s="55"/>
      <c r="G353" s="60"/>
      <c r="H353" s="60"/>
      <c r="I353" s="55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4"/>
      <c r="U353" s="4"/>
      <c r="V353" s="4"/>
      <c r="W353" s="4"/>
      <c r="X353" s="4"/>
      <c r="Y353" s="4"/>
      <c r="Z353" s="4"/>
      <c r="AA353" s="4"/>
    </row>
    <row r="354" spans="1:27" ht="15.75" customHeight="1">
      <c r="A354" s="56"/>
      <c r="B354" s="7"/>
      <c r="C354" s="7"/>
      <c r="D354" s="60"/>
      <c r="E354" s="60"/>
      <c r="F354" s="55"/>
      <c r="G354" s="60"/>
      <c r="H354" s="60"/>
      <c r="I354" s="55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4"/>
      <c r="U354" s="4"/>
      <c r="V354" s="4"/>
      <c r="W354" s="4"/>
      <c r="X354" s="4"/>
      <c r="Y354" s="4"/>
      <c r="Z354" s="4"/>
      <c r="AA354" s="4"/>
    </row>
    <row r="355" spans="1:27" ht="15.75" customHeight="1">
      <c r="A355" s="56"/>
      <c r="B355" s="7"/>
      <c r="C355" s="7"/>
      <c r="D355" s="60"/>
      <c r="E355" s="60"/>
      <c r="F355" s="55"/>
      <c r="G355" s="60"/>
      <c r="H355" s="60"/>
      <c r="I355" s="55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4"/>
      <c r="U355" s="4"/>
      <c r="V355" s="4"/>
      <c r="W355" s="4"/>
      <c r="X355" s="4"/>
      <c r="Y355" s="4"/>
      <c r="Z355" s="4"/>
      <c r="AA355" s="4"/>
    </row>
    <row r="356" spans="1:27" ht="15.75" customHeight="1">
      <c r="A356" s="56"/>
      <c r="B356" s="7"/>
      <c r="C356" s="7"/>
      <c r="D356" s="60"/>
      <c r="E356" s="60"/>
      <c r="F356" s="55"/>
      <c r="G356" s="60"/>
      <c r="H356" s="60"/>
      <c r="I356" s="55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4"/>
      <c r="U356" s="4"/>
      <c r="V356" s="4"/>
      <c r="W356" s="4"/>
      <c r="X356" s="4"/>
      <c r="Y356" s="4"/>
      <c r="Z356" s="4"/>
      <c r="AA356" s="4"/>
    </row>
    <row r="357" spans="1:27" ht="15.75" customHeight="1">
      <c r="A357" s="56"/>
      <c r="B357" s="7"/>
      <c r="C357" s="7"/>
      <c r="D357" s="60"/>
      <c r="E357" s="60"/>
      <c r="F357" s="55"/>
      <c r="G357" s="60"/>
      <c r="H357" s="60"/>
      <c r="I357" s="55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4"/>
      <c r="U357" s="4"/>
      <c r="V357" s="4"/>
      <c r="W357" s="4"/>
      <c r="X357" s="4"/>
      <c r="Y357" s="4"/>
      <c r="Z357" s="4"/>
      <c r="AA357" s="4"/>
    </row>
    <row r="358" spans="1:27" ht="15.75" customHeight="1">
      <c r="A358" s="56"/>
      <c r="B358" s="7"/>
      <c r="C358" s="7"/>
      <c r="D358" s="60"/>
      <c r="E358" s="60"/>
      <c r="F358" s="55"/>
      <c r="G358" s="60"/>
      <c r="H358" s="60"/>
      <c r="I358" s="55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4"/>
      <c r="U358" s="4"/>
      <c r="V358" s="4"/>
      <c r="W358" s="4"/>
      <c r="X358" s="4"/>
      <c r="Y358" s="4"/>
      <c r="Z358" s="4"/>
      <c r="AA358" s="4"/>
    </row>
    <row r="359" spans="1:27" ht="15.75" customHeight="1">
      <c r="A359" s="56"/>
      <c r="B359" s="7"/>
      <c r="C359" s="7"/>
      <c r="D359" s="60"/>
      <c r="E359" s="60"/>
      <c r="F359" s="55"/>
      <c r="G359" s="60"/>
      <c r="H359" s="60"/>
      <c r="I359" s="55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4"/>
      <c r="U359" s="4"/>
      <c r="V359" s="4"/>
      <c r="W359" s="4"/>
      <c r="X359" s="4"/>
      <c r="Y359" s="4"/>
      <c r="Z359" s="4"/>
      <c r="AA359" s="4"/>
    </row>
    <row r="360" spans="1:27" ht="15.75" customHeight="1">
      <c r="A360" s="56"/>
      <c r="B360" s="7"/>
      <c r="C360" s="7"/>
      <c r="D360" s="60"/>
      <c r="E360" s="60"/>
      <c r="F360" s="55"/>
      <c r="G360" s="60"/>
      <c r="H360" s="60"/>
      <c r="I360" s="55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4"/>
      <c r="U360" s="4"/>
      <c r="V360" s="4"/>
      <c r="W360" s="4"/>
      <c r="X360" s="4"/>
      <c r="Y360" s="4"/>
      <c r="Z360" s="4"/>
      <c r="AA360" s="4"/>
    </row>
    <row r="361" spans="1:27" ht="15.75" customHeight="1">
      <c r="A361" s="56"/>
      <c r="B361" s="7"/>
      <c r="C361" s="7"/>
      <c r="D361" s="60"/>
      <c r="E361" s="60"/>
      <c r="F361" s="55"/>
      <c r="G361" s="60"/>
      <c r="H361" s="60"/>
      <c r="I361" s="55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4"/>
      <c r="U361" s="4"/>
      <c r="V361" s="4"/>
      <c r="W361" s="4"/>
      <c r="X361" s="4"/>
      <c r="Y361" s="4"/>
      <c r="Z361" s="4"/>
      <c r="AA361" s="4"/>
    </row>
    <row r="362" spans="1:27" ht="15.75" customHeight="1">
      <c r="A362" s="56"/>
      <c r="B362" s="7"/>
      <c r="C362" s="7"/>
      <c r="D362" s="60"/>
      <c r="E362" s="60"/>
      <c r="F362" s="55"/>
      <c r="G362" s="60"/>
      <c r="H362" s="60"/>
      <c r="I362" s="55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4"/>
      <c r="U362" s="4"/>
      <c r="V362" s="4"/>
      <c r="W362" s="4"/>
      <c r="X362" s="4"/>
      <c r="Y362" s="4"/>
      <c r="Z362" s="4"/>
      <c r="AA362" s="4"/>
    </row>
    <row r="363" spans="1:27" ht="15.75" customHeight="1">
      <c r="A363" s="56"/>
      <c r="B363" s="7"/>
      <c r="C363" s="7"/>
      <c r="D363" s="60"/>
      <c r="E363" s="60"/>
      <c r="F363" s="55"/>
      <c r="G363" s="60"/>
      <c r="H363" s="60"/>
      <c r="I363" s="55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4"/>
      <c r="U363" s="4"/>
      <c r="V363" s="4"/>
      <c r="W363" s="4"/>
      <c r="X363" s="4"/>
      <c r="Y363" s="4"/>
      <c r="Z363" s="4"/>
      <c r="AA363" s="4"/>
    </row>
    <row r="364" spans="1:27" ht="15.75" customHeight="1">
      <c r="A364" s="56"/>
      <c r="B364" s="7"/>
      <c r="C364" s="7"/>
      <c r="D364" s="60"/>
      <c r="E364" s="60"/>
      <c r="F364" s="55"/>
      <c r="G364" s="60"/>
      <c r="H364" s="60"/>
      <c r="I364" s="55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4"/>
      <c r="U364" s="4"/>
      <c r="V364" s="4"/>
      <c r="W364" s="4"/>
      <c r="X364" s="4"/>
      <c r="Y364" s="4"/>
      <c r="Z364" s="4"/>
      <c r="AA364" s="4"/>
    </row>
    <row r="365" spans="1:27" ht="15.75" customHeight="1">
      <c r="A365" s="56"/>
      <c r="B365" s="7"/>
      <c r="C365" s="7"/>
      <c r="D365" s="60"/>
      <c r="E365" s="60"/>
      <c r="F365" s="55"/>
      <c r="G365" s="60"/>
      <c r="H365" s="60"/>
      <c r="I365" s="55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4"/>
      <c r="U365" s="4"/>
      <c r="V365" s="4"/>
      <c r="W365" s="4"/>
      <c r="X365" s="4"/>
      <c r="Y365" s="4"/>
      <c r="Z365" s="4"/>
      <c r="AA365" s="4"/>
    </row>
    <row r="366" spans="1:27" ht="15.75" customHeight="1">
      <c r="A366" s="56"/>
      <c r="B366" s="7"/>
      <c r="C366" s="7"/>
      <c r="D366" s="60"/>
      <c r="E366" s="60"/>
      <c r="F366" s="55"/>
      <c r="G366" s="60"/>
      <c r="H366" s="60"/>
      <c r="I366" s="55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4"/>
      <c r="U366" s="4"/>
      <c r="V366" s="4"/>
      <c r="W366" s="4"/>
      <c r="X366" s="4"/>
      <c r="Y366" s="4"/>
      <c r="Z366" s="4"/>
      <c r="AA366" s="4"/>
    </row>
    <row r="367" spans="1:27" ht="15.75" customHeight="1">
      <c r="A367" s="56"/>
      <c r="B367" s="7"/>
      <c r="C367" s="7"/>
      <c r="D367" s="60"/>
      <c r="E367" s="60"/>
      <c r="F367" s="55"/>
      <c r="G367" s="60"/>
      <c r="H367" s="60"/>
      <c r="I367" s="55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4"/>
      <c r="U367" s="4"/>
      <c r="V367" s="4"/>
      <c r="W367" s="4"/>
      <c r="X367" s="4"/>
      <c r="Y367" s="4"/>
      <c r="Z367" s="4"/>
      <c r="AA367" s="4"/>
    </row>
    <row r="368" spans="1:27" ht="15.75" customHeight="1">
      <c r="A368" s="56"/>
      <c r="B368" s="7"/>
      <c r="C368" s="7"/>
      <c r="D368" s="60"/>
      <c r="E368" s="60"/>
      <c r="F368" s="55"/>
      <c r="G368" s="60"/>
      <c r="H368" s="60"/>
      <c r="I368" s="55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4"/>
      <c r="U368" s="4"/>
      <c r="V368" s="4"/>
      <c r="W368" s="4"/>
      <c r="X368" s="4"/>
      <c r="Y368" s="4"/>
      <c r="Z368" s="4"/>
      <c r="AA368" s="4"/>
    </row>
    <row r="369" spans="1:27" ht="15.75" customHeight="1">
      <c r="A369" s="56"/>
      <c r="B369" s="7"/>
      <c r="C369" s="7"/>
      <c r="D369" s="60"/>
      <c r="E369" s="60"/>
      <c r="F369" s="55"/>
      <c r="G369" s="60"/>
      <c r="H369" s="60"/>
      <c r="I369" s="55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4"/>
      <c r="U369" s="4"/>
      <c r="V369" s="4"/>
      <c r="W369" s="4"/>
      <c r="X369" s="4"/>
      <c r="Y369" s="4"/>
      <c r="Z369" s="4"/>
      <c r="AA369" s="4"/>
    </row>
    <row r="370" spans="1:27" ht="15.75" customHeight="1">
      <c r="A370" s="56"/>
      <c r="B370" s="7"/>
      <c r="C370" s="7"/>
      <c r="D370" s="60"/>
      <c r="E370" s="60"/>
      <c r="F370" s="55"/>
      <c r="G370" s="60"/>
      <c r="H370" s="60"/>
      <c r="I370" s="55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4"/>
      <c r="U370" s="4"/>
      <c r="V370" s="4"/>
      <c r="W370" s="4"/>
      <c r="X370" s="4"/>
      <c r="Y370" s="4"/>
      <c r="Z370" s="4"/>
      <c r="AA370" s="4"/>
    </row>
    <row r="371" spans="1:27" ht="15.75" customHeight="1">
      <c r="A371" s="56"/>
      <c r="B371" s="7"/>
      <c r="C371" s="7"/>
      <c r="D371" s="60"/>
      <c r="E371" s="60"/>
      <c r="F371" s="55"/>
      <c r="G371" s="60"/>
      <c r="H371" s="60"/>
      <c r="I371" s="55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4"/>
      <c r="U371" s="4"/>
      <c r="V371" s="4"/>
      <c r="W371" s="4"/>
      <c r="X371" s="4"/>
      <c r="Y371" s="4"/>
      <c r="Z371" s="4"/>
      <c r="AA371" s="4"/>
    </row>
    <row r="372" spans="1:27" ht="15.75" customHeight="1">
      <c r="A372" s="56"/>
      <c r="B372" s="7"/>
      <c r="C372" s="7"/>
      <c r="D372" s="60"/>
      <c r="E372" s="60"/>
      <c r="F372" s="55"/>
      <c r="G372" s="60"/>
      <c r="H372" s="60"/>
      <c r="I372" s="55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4"/>
      <c r="U372" s="4"/>
      <c r="V372" s="4"/>
      <c r="W372" s="4"/>
      <c r="X372" s="4"/>
      <c r="Y372" s="4"/>
      <c r="Z372" s="4"/>
      <c r="AA372" s="4"/>
    </row>
    <row r="373" spans="1:27" ht="15.75" customHeight="1">
      <c r="A373" s="56"/>
      <c r="B373" s="7"/>
      <c r="C373" s="7"/>
      <c r="D373" s="60"/>
      <c r="E373" s="60"/>
      <c r="F373" s="55"/>
      <c r="G373" s="60"/>
      <c r="H373" s="60"/>
      <c r="I373" s="55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4"/>
      <c r="U373" s="4"/>
      <c r="V373" s="4"/>
      <c r="W373" s="4"/>
      <c r="X373" s="4"/>
      <c r="Y373" s="4"/>
      <c r="Z373" s="4"/>
      <c r="AA373" s="4"/>
    </row>
    <row r="374" spans="1:27" ht="15.75" customHeight="1">
      <c r="A374" s="56"/>
      <c r="B374" s="7"/>
      <c r="C374" s="7"/>
      <c r="D374" s="60"/>
      <c r="E374" s="60"/>
      <c r="F374" s="55"/>
      <c r="G374" s="60"/>
      <c r="H374" s="60"/>
      <c r="I374" s="55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4"/>
      <c r="U374" s="4"/>
      <c r="V374" s="4"/>
      <c r="W374" s="4"/>
      <c r="X374" s="4"/>
      <c r="Y374" s="4"/>
      <c r="Z374" s="4"/>
      <c r="AA374" s="4"/>
    </row>
    <row r="375" spans="1:27" ht="15.75" customHeight="1">
      <c r="A375" s="56"/>
      <c r="B375" s="7"/>
      <c r="C375" s="7"/>
      <c r="D375" s="60"/>
      <c r="E375" s="60"/>
      <c r="F375" s="55"/>
      <c r="G375" s="60"/>
      <c r="H375" s="60"/>
      <c r="I375" s="55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4"/>
      <c r="U375" s="4"/>
      <c r="V375" s="4"/>
      <c r="W375" s="4"/>
      <c r="X375" s="4"/>
      <c r="Y375" s="4"/>
      <c r="Z375" s="4"/>
      <c r="AA375" s="4"/>
    </row>
    <row r="376" spans="1:27" ht="15.75" customHeight="1">
      <c r="A376" s="56"/>
      <c r="B376" s="7"/>
      <c r="C376" s="7"/>
      <c r="D376" s="60"/>
      <c r="E376" s="60"/>
      <c r="F376" s="55"/>
      <c r="G376" s="60"/>
      <c r="H376" s="60"/>
      <c r="I376" s="55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4"/>
      <c r="U376" s="4"/>
      <c r="V376" s="4"/>
      <c r="W376" s="4"/>
      <c r="X376" s="4"/>
      <c r="Y376" s="4"/>
      <c r="Z376" s="4"/>
      <c r="AA376" s="4"/>
    </row>
    <row r="377" spans="1:27" ht="15.75" customHeight="1">
      <c r="A377" s="56"/>
      <c r="B377" s="7"/>
      <c r="C377" s="7"/>
      <c r="D377" s="60"/>
      <c r="E377" s="60"/>
      <c r="F377" s="55"/>
      <c r="G377" s="60"/>
      <c r="H377" s="60"/>
      <c r="I377" s="55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4"/>
      <c r="U377" s="4"/>
      <c r="V377" s="4"/>
      <c r="W377" s="4"/>
      <c r="X377" s="4"/>
      <c r="Y377" s="4"/>
      <c r="Z377" s="4"/>
      <c r="AA377" s="4"/>
    </row>
    <row r="378" spans="1:27" ht="15.75" customHeight="1">
      <c r="A378" s="56"/>
      <c r="B378" s="7"/>
      <c r="C378" s="7"/>
      <c r="D378" s="60"/>
      <c r="E378" s="60"/>
      <c r="F378" s="55"/>
      <c r="G378" s="60"/>
      <c r="H378" s="60"/>
      <c r="I378" s="55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4"/>
      <c r="U378" s="4"/>
      <c r="V378" s="4"/>
      <c r="W378" s="4"/>
      <c r="X378" s="4"/>
      <c r="Y378" s="4"/>
      <c r="Z378" s="4"/>
      <c r="AA378" s="4"/>
    </row>
    <row r="379" spans="1:27" ht="15.75" customHeight="1">
      <c r="A379" s="56"/>
      <c r="B379" s="7"/>
      <c r="C379" s="7"/>
      <c r="D379" s="60"/>
      <c r="E379" s="60"/>
      <c r="F379" s="55"/>
      <c r="G379" s="60"/>
      <c r="H379" s="60"/>
      <c r="I379" s="55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4"/>
      <c r="U379" s="4"/>
      <c r="V379" s="4"/>
      <c r="W379" s="4"/>
      <c r="X379" s="4"/>
      <c r="Y379" s="4"/>
      <c r="Z379" s="4"/>
      <c r="AA379" s="4"/>
    </row>
    <row r="380" spans="1:27" ht="15.75" customHeight="1">
      <c r="A380" s="56"/>
      <c r="B380" s="7"/>
      <c r="C380" s="7"/>
      <c r="D380" s="60"/>
      <c r="E380" s="60"/>
      <c r="F380" s="55"/>
      <c r="G380" s="60"/>
      <c r="H380" s="60"/>
      <c r="I380" s="55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4"/>
      <c r="U380" s="4"/>
      <c r="V380" s="4"/>
      <c r="W380" s="4"/>
      <c r="X380" s="4"/>
      <c r="Y380" s="4"/>
      <c r="Z380" s="4"/>
      <c r="AA380" s="4"/>
    </row>
    <row r="381" spans="1:27" ht="15.75" customHeight="1">
      <c r="A381" s="56"/>
      <c r="B381" s="7"/>
      <c r="C381" s="7"/>
      <c r="D381" s="60"/>
      <c r="E381" s="60"/>
      <c r="F381" s="55"/>
      <c r="G381" s="60"/>
      <c r="H381" s="60"/>
      <c r="I381" s="55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4"/>
      <c r="U381" s="4"/>
      <c r="V381" s="4"/>
      <c r="W381" s="4"/>
      <c r="X381" s="4"/>
      <c r="Y381" s="4"/>
      <c r="Z381" s="4"/>
      <c r="AA381" s="4"/>
    </row>
    <row r="382" spans="1:27" ht="15.75" customHeight="1">
      <c r="A382" s="56"/>
      <c r="B382" s="7"/>
      <c r="C382" s="7"/>
      <c r="D382" s="60"/>
      <c r="E382" s="60"/>
      <c r="F382" s="55"/>
      <c r="G382" s="60"/>
      <c r="H382" s="60"/>
      <c r="I382" s="55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4"/>
      <c r="U382" s="4"/>
      <c r="V382" s="4"/>
      <c r="W382" s="4"/>
      <c r="X382" s="4"/>
      <c r="Y382" s="4"/>
      <c r="Z382" s="4"/>
      <c r="AA382" s="4"/>
    </row>
    <row r="383" spans="1:27" ht="15.75" customHeight="1">
      <c r="A383" s="56"/>
      <c r="B383" s="7"/>
      <c r="C383" s="7"/>
      <c r="D383" s="60"/>
      <c r="E383" s="60"/>
      <c r="F383" s="55"/>
      <c r="G383" s="60"/>
      <c r="H383" s="60"/>
      <c r="I383" s="55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4"/>
      <c r="U383" s="4"/>
      <c r="V383" s="4"/>
      <c r="W383" s="4"/>
      <c r="X383" s="4"/>
      <c r="Y383" s="4"/>
      <c r="Z383" s="4"/>
      <c r="AA383" s="4"/>
    </row>
    <row r="384" spans="1:27" ht="15.75" customHeight="1">
      <c r="A384" s="56"/>
      <c r="B384" s="7"/>
      <c r="C384" s="7"/>
      <c r="D384" s="60"/>
      <c r="E384" s="60"/>
      <c r="F384" s="55"/>
      <c r="G384" s="60"/>
      <c r="H384" s="60"/>
      <c r="I384" s="55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4"/>
      <c r="U384" s="4"/>
      <c r="V384" s="4"/>
      <c r="W384" s="4"/>
      <c r="X384" s="4"/>
      <c r="Y384" s="4"/>
      <c r="Z384" s="4"/>
      <c r="AA384" s="4"/>
    </row>
    <row r="385" spans="1:27" ht="15.75" customHeight="1">
      <c r="A385" s="56"/>
      <c r="B385" s="7"/>
      <c r="C385" s="7"/>
      <c r="D385" s="60"/>
      <c r="E385" s="60"/>
      <c r="F385" s="55"/>
      <c r="G385" s="60"/>
      <c r="H385" s="60"/>
      <c r="I385" s="55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4"/>
      <c r="U385" s="4"/>
      <c r="V385" s="4"/>
      <c r="W385" s="4"/>
      <c r="X385" s="4"/>
      <c r="Y385" s="4"/>
      <c r="Z385" s="4"/>
      <c r="AA385" s="4"/>
    </row>
    <row r="386" spans="1:27" ht="15.75" customHeight="1">
      <c r="A386" s="56"/>
      <c r="B386" s="7"/>
      <c r="C386" s="7"/>
      <c r="D386" s="60"/>
      <c r="E386" s="60"/>
      <c r="F386" s="55"/>
      <c r="G386" s="60"/>
      <c r="H386" s="60"/>
      <c r="I386" s="55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4"/>
      <c r="U386" s="4"/>
      <c r="V386" s="4"/>
      <c r="W386" s="4"/>
      <c r="X386" s="4"/>
      <c r="Y386" s="4"/>
      <c r="Z386" s="4"/>
      <c r="AA386" s="4"/>
    </row>
    <row r="387" spans="1:27" ht="15.75" customHeight="1">
      <c r="A387" s="56"/>
      <c r="B387" s="7"/>
      <c r="C387" s="7"/>
      <c r="D387" s="60"/>
      <c r="E387" s="60"/>
      <c r="F387" s="55"/>
      <c r="G387" s="60"/>
      <c r="H387" s="60"/>
      <c r="I387" s="55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4"/>
      <c r="U387" s="4"/>
      <c r="V387" s="4"/>
      <c r="W387" s="4"/>
      <c r="X387" s="4"/>
      <c r="Y387" s="4"/>
      <c r="Z387" s="4"/>
      <c r="AA387" s="4"/>
    </row>
    <row r="388" spans="1:27" ht="15.75" customHeight="1">
      <c r="A388" s="56"/>
      <c r="B388" s="7"/>
      <c r="C388" s="7"/>
      <c r="D388" s="60"/>
      <c r="E388" s="60"/>
      <c r="F388" s="55"/>
      <c r="G388" s="60"/>
      <c r="H388" s="60"/>
      <c r="I388" s="55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4"/>
      <c r="U388" s="4"/>
      <c r="V388" s="4"/>
      <c r="W388" s="4"/>
      <c r="X388" s="4"/>
      <c r="Y388" s="4"/>
      <c r="Z388" s="4"/>
      <c r="AA388" s="4"/>
    </row>
    <row r="389" spans="1:27" ht="15.75" customHeight="1">
      <c r="A389" s="56"/>
      <c r="B389" s="7"/>
      <c r="C389" s="7"/>
      <c r="D389" s="60"/>
      <c r="E389" s="60"/>
      <c r="F389" s="55"/>
      <c r="G389" s="60"/>
      <c r="H389" s="60"/>
      <c r="I389" s="55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4"/>
      <c r="U389" s="4"/>
      <c r="V389" s="4"/>
      <c r="W389" s="4"/>
      <c r="X389" s="4"/>
      <c r="Y389" s="4"/>
      <c r="Z389" s="4"/>
      <c r="AA389" s="4"/>
    </row>
    <row r="390" spans="1:27" ht="15.75" customHeight="1">
      <c r="A390" s="56"/>
      <c r="B390" s="7"/>
      <c r="C390" s="7"/>
      <c r="D390" s="60"/>
      <c r="E390" s="60"/>
      <c r="F390" s="55"/>
      <c r="G390" s="60"/>
      <c r="H390" s="60"/>
      <c r="I390" s="55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4"/>
      <c r="U390" s="4"/>
      <c r="V390" s="4"/>
      <c r="W390" s="4"/>
      <c r="X390" s="4"/>
      <c r="Y390" s="4"/>
      <c r="Z390" s="4"/>
      <c r="AA390" s="4"/>
    </row>
    <row r="391" spans="1:27" ht="15.75" customHeight="1">
      <c r="A391" s="56"/>
      <c r="B391" s="7"/>
      <c r="C391" s="7"/>
      <c r="D391" s="60"/>
      <c r="E391" s="60"/>
      <c r="F391" s="55"/>
      <c r="G391" s="60"/>
      <c r="H391" s="60"/>
      <c r="I391" s="55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4"/>
      <c r="U391" s="4"/>
      <c r="V391" s="4"/>
      <c r="W391" s="4"/>
      <c r="X391" s="4"/>
      <c r="Y391" s="4"/>
      <c r="Z391" s="4"/>
      <c r="AA391" s="4"/>
    </row>
    <row r="392" spans="1:27" ht="15.75" customHeight="1">
      <c r="A392" s="56"/>
      <c r="B392" s="7"/>
      <c r="C392" s="7"/>
      <c r="D392" s="60"/>
      <c r="E392" s="60"/>
      <c r="F392" s="55"/>
      <c r="G392" s="60"/>
      <c r="H392" s="60"/>
      <c r="I392" s="55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4"/>
      <c r="U392" s="4"/>
      <c r="V392" s="4"/>
      <c r="W392" s="4"/>
      <c r="X392" s="4"/>
      <c r="Y392" s="4"/>
      <c r="Z392" s="4"/>
      <c r="AA392" s="4"/>
    </row>
    <row r="393" spans="1:27" ht="15.75" customHeight="1">
      <c r="A393" s="56"/>
      <c r="B393" s="7"/>
      <c r="C393" s="7"/>
      <c r="D393" s="60"/>
      <c r="E393" s="60"/>
      <c r="F393" s="55"/>
      <c r="G393" s="60"/>
      <c r="H393" s="60"/>
      <c r="I393" s="55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4"/>
      <c r="U393" s="4"/>
      <c r="V393" s="4"/>
      <c r="W393" s="4"/>
      <c r="X393" s="4"/>
      <c r="Y393" s="4"/>
      <c r="Z393" s="4"/>
      <c r="AA393" s="4"/>
    </row>
    <row r="394" spans="1:27" ht="15.75" customHeight="1">
      <c r="A394" s="56"/>
      <c r="B394" s="7"/>
      <c r="C394" s="7"/>
      <c r="D394" s="60"/>
      <c r="E394" s="60"/>
      <c r="F394" s="55"/>
      <c r="G394" s="60"/>
      <c r="H394" s="60"/>
      <c r="I394" s="55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4"/>
      <c r="U394" s="4"/>
      <c r="V394" s="4"/>
      <c r="W394" s="4"/>
      <c r="X394" s="4"/>
      <c r="Y394" s="4"/>
      <c r="Z394" s="4"/>
      <c r="AA394" s="4"/>
    </row>
    <row r="395" spans="1:27" ht="15.75" customHeight="1">
      <c r="A395" s="56"/>
      <c r="B395" s="7"/>
      <c r="C395" s="7"/>
      <c r="D395" s="60"/>
      <c r="E395" s="60"/>
      <c r="F395" s="55"/>
      <c r="G395" s="60"/>
      <c r="H395" s="60"/>
      <c r="I395" s="55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4"/>
      <c r="U395" s="4"/>
      <c r="V395" s="4"/>
      <c r="W395" s="4"/>
      <c r="X395" s="4"/>
      <c r="Y395" s="4"/>
      <c r="Z395" s="4"/>
      <c r="AA395" s="4"/>
    </row>
    <row r="396" spans="1:27" ht="15.75" customHeight="1">
      <c r="A396" s="56"/>
      <c r="B396" s="7"/>
      <c r="C396" s="7"/>
      <c r="D396" s="60"/>
      <c r="E396" s="60"/>
      <c r="F396" s="55"/>
      <c r="G396" s="60"/>
      <c r="H396" s="60"/>
      <c r="I396" s="55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4"/>
      <c r="U396" s="4"/>
      <c r="V396" s="4"/>
      <c r="W396" s="4"/>
      <c r="X396" s="4"/>
      <c r="Y396" s="4"/>
      <c r="Z396" s="4"/>
      <c r="AA396" s="4"/>
    </row>
    <row r="397" spans="1:27" ht="15.75" customHeight="1">
      <c r="A397" s="56"/>
      <c r="B397" s="7"/>
      <c r="C397" s="7"/>
      <c r="D397" s="60"/>
      <c r="E397" s="60"/>
      <c r="F397" s="55"/>
      <c r="G397" s="60"/>
      <c r="H397" s="60"/>
      <c r="I397" s="55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4"/>
      <c r="U397" s="4"/>
      <c r="V397" s="4"/>
      <c r="W397" s="4"/>
      <c r="X397" s="4"/>
      <c r="Y397" s="4"/>
      <c r="Z397" s="4"/>
      <c r="AA397" s="4"/>
    </row>
    <row r="398" spans="1:27" ht="15.75" customHeight="1">
      <c r="A398" s="56"/>
      <c r="B398" s="7"/>
      <c r="C398" s="7"/>
      <c r="D398" s="60"/>
      <c r="E398" s="60"/>
      <c r="F398" s="55"/>
      <c r="G398" s="60"/>
      <c r="H398" s="60"/>
      <c r="I398" s="55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4"/>
      <c r="U398" s="4"/>
      <c r="V398" s="4"/>
      <c r="W398" s="4"/>
      <c r="X398" s="4"/>
      <c r="Y398" s="4"/>
      <c r="Z398" s="4"/>
      <c r="AA398" s="4"/>
    </row>
    <row r="399" spans="1:27" ht="15.75" customHeight="1">
      <c r="A399" s="56"/>
      <c r="B399" s="7"/>
      <c r="C399" s="7"/>
      <c r="D399" s="60"/>
      <c r="E399" s="60"/>
      <c r="F399" s="55"/>
      <c r="G399" s="60"/>
      <c r="H399" s="60"/>
      <c r="I399" s="55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4"/>
      <c r="U399" s="4"/>
      <c r="V399" s="4"/>
      <c r="W399" s="4"/>
      <c r="X399" s="4"/>
      <c r="Y399" s="4"/>
      <c r="Z399" s="4"/>
      <c r="AA399" s="4"/>
    </row>
    <row r="400" spans="1:27" ht="15.75" customHeight="1">
      <c r="A400" s="56"/>
      <c r="B400" s="7"/>
      <c r="C400" s="7"/>
      <c r="D400" s="60"/>
      <c r="E400" s="60"/>
      <c r="F400" s="55"/>
      <c r="G400" s="60"/>
      <c r="H400" s="60"/>
      <c r="I400" s="55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4"/>
      <c r="U400" s="4"/>
      <c r="V400" s="4"/>
      <c r="W400" s="4"/>
      <c r="X400" s="4"/>
      <c r="Y400" s="4"/>
      <c r="Z400" s="4"/>
      <c r="AA400" s="4"/>
    </row>
    <row r="401" spans="1:27" ht="15.75" customHeight="1">
      <c r="A401" s="56"/>
      <c r="B401" s="7"/>
      <c r="C401" s="7"/>
      <c r="D401" s="60"/>
      <c r="E401" s="60"/>
      <c r="F401" s="55"/>
      <c r="G401" s="60"/>
      <c r="H401" s="60"/>
      <c r="I401" s="55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4"/>
      <c r="U401" s="4"/>
      <c r="V401" s="4"/>
      <c r="W401" s="4"/>
      <c r="X401" s="4"/>
      <c r="Y401" s="4"/>
      <c r="Z401" s="4"/>
      <c r="AA401" s="4"/>
    </row>
    <row r="402" spans="1:27" ht="15.75" customHeight="1">
      <c r="A402" s="56"/>
      <c r="B402" s="7"/>
      <c r="C402" s="7"/>
      <c r="D402" s="60"/>
      <c r="E402" s="60"/>
      <c r="F402" s="55"/>
      <c r="G402" s="60"/>
      <c r="H402" s="60"/>
      <c r="I402" s="55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4"/>
      <c r="U402" s="4"/>
      <c r="V402" s="4"/>
      <c r="W402" s="4"/>
      <c r="X402" s="4"/>
      <c r="Y402" s="4"/>
      <c r="Z402" s="4"/>
      <c r="AA402" s="4"/>
    </row>
    <row r="403" spans="1:27" ht="15.75" customHeight="1">
      <c r="A403" s="56"/>
      <c r="B403" s="7"/>
      <c r="C403" s="7"/>
      <c r="D403" s="60"/>
      <c r="E403" s="60"/>
      <c r="F403" s="55"/>
      <c r="G403" s="60"/>
      <c r="H403" s="60"/>
      <c r="I403" s="55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4"/>
      <c r="U403" s="4"/>
      <c r="V403" s="4"/>
      <c r="W403" s="4"/>
      <c r="X403" s="4"/>
      <c r="Y403" s="4"/>
      <c r="Z403" s="4"/>
      <c r="AA403" s="4"/>
    </row>
    <row r="404" spans="1:27" ht="15.75" customHeight="1">
      <c r="A404" s="56"/>
      <c r="B404" s="7"/>
      <c r="C404" s="7"/>
      <c r="D404" s="60"/>
      <c r="E404" s="60"/>
      <c r="F404" s="55"/>
      <c r="G404" s="60"/>
      <c r="H404" s="60"/>
      <c r="I404" s="55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4"/>
      <c r="U404" s="4"/>
      <c r="V404" s="4"/>
      <c r="W404" s="4"/>
      <c r="X404" s="4"/>
      <c r="Y404" s="4"/>
      <c r="Z404" s="4"/>
      <c r="AA404" s="4"/>
    </row>
    <row r="405" spans="1:27" ht="15.75" customHeight="1">
      <c r="A405" s="56"/>
      <c r="B405" s="7"/>
      <c r="C405" s="7"/>
      <c r="D405" s="60"/>
      <c r="E405" s="60"/>
      <c r="F405" s="55"/>
      <c r="G405" s="60"/>
      <c r="H405" s="60"/>
      <c r="I405" s="55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4"/>
      <c r="U405" s="4"/>
      <c r="V405" s="4"/>
      <c r="W405" s="4"/>
      <c r="X405" s="4"/>
      <c r="Y405" s="4"/>
      <c r="Z405" s="4"/>
      <c r="AA405" s="4"/>
    </row>
    <row r="406" spans="1:27" ht="15.75" customHeight="1">
      <c r="A406" s="56"/>
      <c r="B406" s="7"/>
      <c r="C406" s="7"/>
      <c r="D406" s="60"/>
      <c r="E406" s="60"/>
      <c r="F406" s="55"/>
      <c r="G406" s="60"/>
      <c r="H406" s="60"/>
      <c r="I406" s="55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4"/>
      <c r="U406" s="4"/>
      <c r="V406" s="4"/>
      <c r="W406" s="4"/>
      <c r="X406" s="4"/>
      <c r="Y406" s="4"/>
      <c r="Z406" s="4"/>
      <c r="AA406" s="4"/>
    </row>
    <row r="407" spans="1:27" ht="15.75" customHeight="1">
      <c r="A407" s="56"/>
      <c r="B407" s="7"/>
      <c r="C407" s="7"/>
      <c r="D407" s="60"/>
      <c r="E407" s="60"/>
      <c r="F407" s="55"/>
      <c r="G407" s="60"/>
      <c r="H407" s="60"/>
      <c r="I407" s="55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4"/>
      <c r="U407" s="4"/>
      <c r="V407" s="4"/>
      <c r="W407" s="4"/>
      <c r="X407" s="4"/>
      <c r="Y407" s="4"/>
      <c r="Z407" s="4"/>
      <c r="AA407" s="4"/>
    </row>
    <row r="408" spans="1:27" ht="15.75" customHeight="1">
      <c r="A408" s="56"/>
      <c r="B408" s="7"/>
      <c r="C408" s="7"/>
      <c r="D408" s="60"/>
      <c r="E408" s="60"/>
      <c r="F408" s="55"/>
      <c r="G408" s="60"/>
      <c r="H408" s="60"/>
      <c r="I408" s="55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4"/>
      <c r="U408" s="4"/>
      <c r="V408" s="4"/>
      <c r="W408" s="4"/>
      <c r="X408" s="4"/>
      <c r="Y408" s="4"/>
      <c r="Z408" s="4"/>
      <c r="AA408" s="4"/>
    </row>
    <row r="409" spans="1:27" ht="15.75" customHeight="1">
      <c r="A409" s="56"/>
      <c r="B409" s="7"/>
      <c r="C409" s="7"/>
      <c r="D409" s="60"/>
      <c r="E409" s="60"/>
      <c r="F409" s="55"/>
      <c r="G409" s="60"/>
      <c r="H409" s="60"/>
      <c r="I409" s="55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4"/>
      <c r="U409" s="4"/>
      <c r="V409" s="4"/>
      <c r="W409" s="4"/>
      <c r="X409" s="4"/>
      <c r="Y409" s="4"/>
      <c r="Z409" s="4"/>
      <c r="AA409" s="4"/>
    </row>
    <row r="410" spans="1:27" ht="15.75" customHeight="1">
      <c r="A410" s="56"/>
      <c r="B410" s="7"/>
      <c r="C410" s="7"/>
      <c r="D410" s="60"/>
      <c r="E410" s="60"/>
      <c r="F410" s="55"/>
      <c r="G410" s="60"/>
      <c r="H410" s="60"/>
      <c r="I410" s="55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4"/>
      <c r="U410" s="4"/>
      <c r="V410" s="4"/>
      <c r="W410" s="4"/>
      <c r="X410" s="4"/>
      <c r="Y410" s="4"/>
      <c r="Z410" s="4"/>
      <c r="AA410" s="4"/>
    </row>
    <row r="411" spans="1:27" ht="15.75" customHeight="1">
      <c r="A411" s="56"/>
      <c r="B411" s="7"/>
      <c r="C411" s="7"/>
      <c r="D411" s="60"/>
      <c r="E411" s="60"/>
      <c r="F411" s="55"/>
      <c r="G411" s="60"/>
      <c r="H411" s="60"/>
      <c r="I411" s="55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4"/>
      <c r="U411" s="4"/>
      <c r="V411" s="4"/>
      <c r="W411" s="4"/>
      <c r="X411" s="4"/>
      <c r="Y411" s="4"/>
      <c r="Z411" s="4"/>
      <c r="AA411" s="4"/>
    </row>
    <row r="412" spans="1:27" ht="15.75" customHeight="1">
      <c r="A412" s="56"/>
      <c r="B412" s="7"/>
      <c r="C412" s="7"/>
      <c r="D412" s="60"/>
      <c r="E412" s="60"/>
      <c r="F412" s="55"/>
      <c r="G412" s="60"/>
      <c r="H412" s="60"/>
      <c r="I412" s="55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4"/>
      <c r="U412" s="4"/>
      <c r="V412" s="4"/>
      <c r="W412" s="4"/>
      <c r="X412" s="4"/>
      <c r="Y412" s="4"/>
      <c r="Z412" s="4"/>
      <c r="AA412" s="4"/>
    </row>
    <row r="413" spans="1:27" ht="15.75" customHeight="1">
      <c r="A413" s="56"/>
      <c r="B413" s="7"/>
      <c r="C413" s="7"/>
      <c r="D413" s="60"/>
      <c r="E413" s="60"/>
      <c r="F413" s="55"/>
      <c r="G413" s="60"/>
      <c r="H413" s="60"/>
      <c r="I413" s="55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4"/>
      <c r="U413" s="4"/>
      <c r="V413" s="4"/>
      <c r="W413" s="4"/>
      <c r="X413" s="4"/>
      <c r="Y413" s="4"/>
      <c r="Z413" s="4"/>
      <c r="AA413" s="4"/>
    </row>
    <row r="414" spans="1:27" ht="15.75" customHeight="1">
      <c r="A414" s="56"/>
      <c r="B414" s="7"/>
      <c r="C414" s="7"/>
      <c r="D414" s="60"/>
      <c r="E414" s="60"/>
      <c r="F414" s="55"/>
      <c r="G414" s="60"/>
      <c r="H414" s="60"/>
      <c r="I414" s="55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4"/>
      <c r="U414" s="4"/>
      <c r="V414" s="4"/>
      <c r="W414" s="4"/>
      <c r="X414" s="4"/>
      <c r="Y414" s="4"/>
      <c r="Z414" s="4"/>
      <c r="AA414" s="4"/>
    </row>
    <row r="415" spans="1:27" ht="15.75" customHeight="1">
      <c r="A415" s="56"/>
      <c r="B415" s="7"/>
      <c r="C415" s="7"/>
      <c r="D415" s="60"/>
      <c r="E415" s="60"/>
      <c r="F415" s="55"/>
      <c r="G415" s="60"/>
      <c r="H415" s="60"/>
      <c r="I415" s="55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4"/>
      <c r="U415" s="4"/>
      <c r="V415" s="4"/>
      <c r="W415" s="4"/>
      <c r="X415" s="4"/>
      <c r="Y415" s="4"/>
      <c r="Z415" s="4"/>
      <c r="AA415" s="4"/>
    </row>
    <row r="416" spans="1:27" ht="15.75" customHeight="1">
      <c r="A416" s="56"/>
      <c r="B416" s="7"/>
      <c r="C416" s="7"/>
      <c r="D416" s="60"/>
      <c r="E416" s="60"/>
      <c r="F416" s="55"/>
      <c r="G416" s="60"/>
      <c r="H416" s="60"/>
      <c r="I416" s="55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4"/>
      <c r="U416" s="4"/>
      <c r="V416" s="4"/>
      <c r="W416" s="4"/>
      <c r="X416" s="4"/>
      <c r="Y416" s="4"/>
      <c r="Z416" s="4"/>
      <c r="AA416" s="4"/>
    </row>
    <row r="417" spans="1:27" ht="15.75" customHeight="1">
      <c r="A417" s="56"/>
      <c r="B417" s="7"/>
      <c r="C417" s="7"/>
      <c r="D417" s="60"/>
      <c r="E417" s="60"/>
      <c r="F417" s="55"/>
      <c r="G417" s="60"/>
      <c r="H417" s="60"/>
      <c r="I417" s="55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4"/>
      <c r="U417" s="4"/>
      <c r="V417" s="4"/>
      <c r="W417" s="4"/>
      <c r="X417" s="4"/>
      <c r="Y417" s="4"/>
      <c r="Z417" s="4"/>
      <c r="AA417" s="4"/>
    </row>
    <row r="418" spans="1:27" ht="15.75" customHeight="1">
      <c r="A418" s="56"/>
      <c r="B418" s="7"/>
      <c r="C418" s="7"/>
      <c r="D418" s="60"/>
      <c r="E418" s="60"/>
      <c r="F418" s="55"/>
      <c r="G418" s="60"/>
      <c r="H418" s="60"/>
      <c r="I418" s="55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4"/>
      <c r="U418" s="4"/>
      <c r="V418" s="4"/>
      <c r="W418" s="4"/>
      <c r="X418" s="4"/>
      <c r="Y418" s="4"/>
      <c r="Z418" s="4"/>
      <c r="AA418" s="4"/>
    </row>
    <row r="419" spans="1:27" ht="15.75" customHeight="1">
      <c r="A419" s="56"/>
      <c r="B419" s="7"/>
      <c r="C419" s="7"/>
      <c r="D419" s="60"/>
      <c r="E419" s="60"/>
      <c r="F419" s="55"/>
      <c r="G419" s="60"/>
      <c r="H419" s="60"/>
      <c r="I419" s="55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4"/>
      <c r="U419" s="4"/>
      <c r="V419" s="4"/>
      <c r="W419" s="4"/>
      <c r="X419" s="4"/>
      <c r="Y419" s="4"/>
      <c r="Z419" s="4"/>
      <c r="AA419" s="4"/>
    </row>
    <row r="420" spans="1:27" ht="15.75" customHeight="1">
      <c r="A420" s="56"/>
      <c r="B420" s="7"/>
      <c r="C420" s="7"/>
      <c r="D420" s="60"/>
      <c r="E420" s="60"/>
      <c r="F420" s="55"/>
      <c r="G420" s="60"/>
      <c r="H420" s="60"/>
      <c r="I420" s="55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4"/>
      <c r="U420" s="4"/>
      <c r="V420" s="4"/>
      <c r="W420" s="4"/>
      <c r="X420" s="4"/>
      <c r="Y420" s="4"/>
      <c r="Z420" s="4"/>
      <c r="AA420" s="4"/>
    </row>
    <row r="421" spans="1:27" ht="15.75" customHeight="1">
      <c r="A421" s="56"/>
      <c r="B421" s="7"/>
      <c r="C421" s="7"/>
      <c r="D421" s="60"/>
      <c r="E421" s="60"/>
      <c r="F421" s="55"/>
      <c r="G421" s="60"/>
      <c r="H421" s="60"/>
      <c r="I421" s="55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4"/>
      <c r="U421" s="4"/>
      <c r="V421" s="4"/>
      <c r="W421" s="4"/>
      <c r="X421" s="4"/>
      <c r="Y421" s="4"/>
      <c r="Z421" s="4"/>
      <c r="AA421" s="4"/>
    </row>
    <row r="422" spans="1:27" ht="15.75" customHeight="1">
      <c r="A422" s="56"/>
      <c r="B422" s="7"/>
      <c r="C422" s="7"/>
      <c r="D422" s="60"/>
      <c r="E422" s="60"/>
      <c r="F422" s="55"/>
      <c r="G422" s="60"/>
      <c r="H422" s="60"/>
      <c r="I422" s="55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4"/>
      <c r="U422" s="4"/>
      <c r="V422" s="4"/>
      <c r="W422" s="4"/>
      <c r="X422" s="4"/>
      <c r="Y422" s="4"/>
      <c r="Z422" s="4"/>
      <c r="AA422" s="4"/>
    </row>
    <row r="423" spans="1:27" ht="15.75" customHeight="1">
      <c r="A423" s="56"/>
      <c r="B423" s="7"/>
      <c r="C423" s="7"/>
      <c r="D423" s="60"/>
      <c r="E423" s="60"/>
      <c r="F423" s="55"/>
      <c r="G423" s="60"/>
      <c r="H423" s="60"/>
      <c r="I423" s="55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4"/>
      <c r="U423" s="4"/>
      <c r="V423" s="4"/>
      <c r="W423" s="4"/>
      <c r="X423" s="4"/>
      <c r="Y423" s="4"/>
      <c r="Z423" s="4"/>
      <c r="AA423" s="4"/>
    </row>
    <row r="424" spans="1:27" ht="15.75" customHeight="1">
      <c r="A424" s="56"/>
      <c r="B424" s="7"/>
      <c r="C424" s="7"/>
      <c r="D424" s="60"/>
      <c r="E424" s="60"/>
      <c r="F424" s="55"/>
      <c r="G424" s="60"/>
      <c r="H424" s="60"/>
      <c r="I424" s="55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4"/>
      <c r="U424" s="4"/>
      <c r="V424" s="4"/>
      <c r="W424" s="4"/>
      <c r="X424" s="4"/>
      <c r="Y424" s="4"/>
      <c r="Z424" s="4"/>
      <c r="AA424" s="4"/>
    </row>
    <row r="425" spans="1:27" ht="15.75" customHeight="1">
      <c r="A425" s="56"/>
      <c r="B425" s="7"/>
      <c r="C425" s="7"/>
      <c r="D425" s="60"/>
      <c r="E425" s="60"/>
      <c r="F425" s="55"/>
      <c r="G425" s="60"/>
      <c r="H425" s="60"/>
      <c r="I425" s="55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4"/>
      <c r="U425" s="4"/>
      <c r="V425" s="4"/>
      <c r="W425" s="4"/>
      <c r="X425" s="4"/>
      <c r="Y425" s="4"/>
      <c r="Z425" s="4"/>
      <c r="AA425" s="4"/>
    </row>
    <row r="426" spans="1:27" ht="15.75" customHeight="1">
      <c r="A426" s="56"/>
      <c r="B426" s="7"/>
      <c r="C426" s="7"/>
      <c r="D426" s="60"/>
      <c r="E426" s="60"/>
      <c r="F426" s="55"/>
      <c r="G426" s="60"/>
      <c r="H426" s="60"/>
      <c r="I426" s="55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4"/>
      <c r="U426" s="4"/>
      <c r="V426" s="4"/>
      <c r="W426" s="4"/>
      <c r="X426" s="4"/>
      <c r="Y426" s="4"/>
      <c r="Z426" s="4"/>
      <c r="AA426" s="4"/>
    </row>
    <row r="427" spans="1:27" ht="15.75" customHeight="1">
      <c r="A427" s="56"/>
      <c r="B427" s="7"/>
      <c r="C427" s="7"/>
      <c r="D427" s="60"/>
      <c r="E427" s="60"/>
      <c r="F427" s="55"/>
      <c r="G427" s="60"/>
      <c r="H427" s="60"/>
      <c r="I427" s="55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4"/>
      <c r="U427" s="4"/>
      <c r="V427" s="4"/>
      <c r="W427" s="4"/>
      <c r="X427" s="4"/>
      <c r="Y427" s="4"/>
      <c r="Z427" s="4"/>
      <c r="AA427" s="4"/>
    </row>
    <row r="428" spans="1:27" ht="15.75" customHeight="1">
      <c r="A428" s="56"/>
      <c r="B428" s="7"/>
      <c r="C428" s="7"/>
      <c r="D428" s="60"/>
      <c r="E428" s="60"/>
      <c r="F428" s="55"/>
      <c r="G428" s="60"/>
      <c r="H428" s="60"/>
      <c r="I428" s="55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4"/>
      <c r="U428" s="4"/>
      <c r="V428" s="4"/>
      <c r="W428" s="4"/>
      <c r="X428" s="4"/>
      <c r="Y428" s="4"/>
      <c r="Z428" s="4"/>
      <c r="AA428" s="4"/>
    </row>
    <row r="429" spans="1:27" ht="15.75" customHeight="1">
      <c r="A429" s="56"/>
      <c r="B429" s="7"/>
      <c r="C429" s="7"/>
      <c r="D429" s="60"/>
      <c r="E429" s="60"/>
      <c r="F429" s="55"/>
      <c r="G429" s="60"/>
      <c r="H429" s="60"/>
      <c r="I429" s="55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4"/>
      <c r="U429" s="4"/>
      <c r="V429" s="4"/>
      <c r="W429" s="4"/>
      <c r="X429" s="4"/>
      <c r="Y429" s="4"/>
      <c r="Z429" s="4"/>
      <c r="AA429" s="4"/>
    </row>
    <row r="430" spans="1:27" ht="15.75" customHeight="1">
      <c r="A430" s="56"/>
      <c r="B430" s="7"/>
      <c r="C430" s="7"/>
      <c r="D430" s="60"/>
      <c r="E430" s="60"/>
      <c r="F430" s="55"/>
      <c r="G430" s="60"/>
      <c r="H430" s="60"/>
      <c r="I430" s="55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4"/>
      <c r="U430" s="4"/>
      <c r="V430" s="4"/>
      <c r="W430" s="4"/>
      <c r="X430" s="4"/>
      <c r="Y430" s="4"/>
      <c r="Z430" s="4"/>
      <c r="AA430" s="4"/>
    </row>
    <row r="431" spans="1:27" ht="15.75" customHeight="1">
      <c r="A431" s="56"/>
      <c r="B431" s="7"/>
      <c r="C431" s="7"/>
      <c r="D431" s="60"/>
      <c r="E431" s="60"/>
      <c r="F431" s="55"/>
      <c r="G431" s="60"/>
      <c r="H431" s="60"/>
      <c r="I431" s="55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4"/>
      <c r="U431" s="4"/>
      <c r="V431" s="4"/>
      <c r="W431" s="4"/>
      <c r="X431" s="4"/>
      <c r="Y431" s="4"/>
      <c r="Z431" s="4"/>
      <c r="AA431" s="4"/>
    </row>
    <row r="432" spans="1:27" ht="15.75" customHeight="1">
      <c r="A432" s="56"/>
      <c r="B432" s="7"/>
      <c r="C432" s="7"/>
      <c r="D432" s="60"/>
      <c r="E432" s="60"/>
      <c r="F432" s="55"/>
      <c r="G432" s="60"/>
      <c r="H432" s="60"/>
      <c r="I432" s="55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4"/>
      <c r="U432" s="4"/>
      <c r="V432" s="4"/>
      <c r="W432" s="4"/>
      <c r="X432" s="4"/>
      <c r="Y432" s="4"/>
      <c r="Z432" s="4"/>
      <c r="AA432" s="4"/>
    </row>
    <row r="433" spans="1:27" ht="15.75" customHeight="1">
      <c r="A433" s="56"/>
      <c r="B433" s="7"/>
      <c r="C433" s="7"/>
      <c r="D433" s="60"/>
      <c r="E433" s="60"/>
      <c r="F433" s="55"/>
      <c r="G433" s="60"/>
      <c r="H433" s="60"/>
      <c r="I433" s="55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4"/>
      <c r="U433" s="4"/>
      <c r="V433" s="4"/>
      <c r="W433" s="4"/>
      <c r="X433" s="4"/>
      <c r="Y433" s="4"/>
      <c r="Z433" s="4"/>
      <c r="AA433" s="4"/>
    </row>
    <row r="434" spans="1:27" ht="15.75" customHeight="1">
      <c r="A434" s="56"/>
      <c r="B434" s="7"/>
      <c r="C434" s="7"/>
      <c r="D434" s="60"/>
      <c r="E434" s="60"/>
      <c r="F434" s="55"/>
      <c r="G434" s="60"/>
      <c r="H434" s="60"/>
      <c r="I434" s="55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4"/>
      <c r="U434" s="4"/>
      <c r="V434" s="4"/>
      <c r="W434" s="4"/>
      <c r="X434" s="4"/>
      <c r="Y434" s="4"/>
      <c r="Z434" s="4"/>
      <c r="AA434" s="4"/>
    </row>
    <row r="435" spans="1:27" ht="15.75" customHeight="1">
      <c r="A435" s="56"/>
      <c r="B435" s="7"/>
      <c r="C435" s="7"/>
      <c r="D435" s="60"/>
      <c r="E435" s="60"/>
      <c r="F435" s="55"/>
      <c r="G435" s="60"/>
      <c r="H435" s="60"/>
      <c r="I435" s="55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4"/>
      <c r="U435" s="4"/>
      <c r="V435" s="4"/>
      <c r="W435" s="4"/>
      <c r="X435" s="4"/>
      <c r="Y435" s="4"/>
      <c r="Z435" s="4"/>
      <c r="AA435" s="4"/>
    </row>
    <row r="436" spans="1:27" ht="15.75" customHeight="1">
      <c r="A436" s="56"/>
      <c r="B436" s="7"/>
      <c r="C436" s="7"/>
      <c r="D436" s="60"/>
      <c r="E436" s="60"/>
      <c r="F436" s="55"/>
      <c r="G436" s="60"/>
      <c r="H436" s="60"/>
      <c r="I436" s="55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4"/>
      <c r="U436" s="4"/>
      <c r="V436" s="4"/>
      <c r="W436" s="4"/>
      <c r="X436" s="4"/>
      <c r="Y436" s="4"/>
      <c r="Z436" s="4"/>
      <c r="AA436" s="4"/>
    </row>
    <row r="437" spans="1:27" ht="15.75" customHeight="1">
      <c r="A437" s="56"/>
      <c r="B437" s="7"/>
      <c r="C437" s="7"/>
      <c r="D437" s="60"/>
      <c r="E437" s="60"/>
      <c r="F437" s="55"/>
      <c r="G437" s="60"/>
      <c r="H437" s="60"/>
      <c r="I437" s="55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4"/>
      <c r="U437" s="4"/>
      <c r="V437" s="4"/>
      <c r="W437" s="4"/>
      <c r="X437" s="4"/>
      <c r="Y437" s="4"/>
      <c r="Z437" s="4"/>
      <c r="AA437" s="4"/>
    </row>
    <row r="438" spans="1:27" ht="15.75" customHeight="1">
      <c r="A438" s="56"/>
      <c r="B438" s="7"/>
      <c r="C438" s="7"/>
      <c r="D438" s="60"/>
      <c r="E438" s="60"/>
      <c r="F438" s="55"/>
      <c r="G438" s="60"/>
      <c r="H438" s="60"/>
      <c r="I438" s="55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4"/>
      <c r="U438" s="4"/>
      <c r="V438" s="4"/>
      <c r="W438" s="4"/>
      <c r="X438" s="4"/>
      <c r="Y438" s="4"/>
      <c r="Z438" s="4"/>
      <c r="AA438" s="4"/>
    </row>
    <row r="439" spans="1:27" ht="15.75" customHeight="1">
      <c r="A439" s="56"/>
      <c r="B439" s="7"/>
      <c r="C439" s="7"/>
      <c r="D439" s="60"/>
      <c r="E439" s="60"/>
      <c r="F439" s="55"/>
      <c r="G439" s="60"/>
      <c r="H439" s="60"/>
      <c r="I439" s="55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4"/>
      <c r="U439" s="4"/>
      <c r="V439" s="4"/>
      <c r="W439" s="4"/>
      <c r="X439" s="4"/>
      <c r="Y439" s="4"/>
      <c r="Z439" s="4"/>
      <c r="AA439" s="4"/>
    </row>
    <row r="440" spans="1:27" ht="15.75" customHeight="1">
      <c r="A440" s="56"/>
      <c r="B440" s="7"/>
      <c r="C440" s="7"/>
      <c r="D440" s="60"/>
      <c r="E440" s="60"/>
      <c r="F440" s="55"/>
      <c r="G440" s="60"/>
      <c r="H440" s="60"/>
      <c r="I440" s="55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4"/>
      <c r="U440" s="4"/>
      <c r="V440" s="4"/>
      <c r="W440" s="4"/>
      <c r="X440" s="4"/>
      <c r="Y440" s="4"/>
      <c r="Z440" s="4"/>
      <c r="AA440" s="4"/>
    </row>
    <row r="441" spans="1:27" ht="15.75" customHeight="1">
      <c r="A441" s="56"/>
      <c r="B441" s="7"/>
      <c r="C441" s="7"/>
      <c r="D441" s="60"/>
      <c r="E441" s="60"/>
      <c r="F441" s="55"/>
      <c r="G441" s="60"/>
      <c r="H441" s="60"/>
      <c r="I441" s="55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4"/>
      <c r="U441" s="4"/>
      <c r="V441" s="4"/>
      <c r="W441" s="4"/>
      <c r="X441" s="4"/>
      <c r="Y441" s="4"/>
      <c r="Z441" s="4"/>
      <c r="AA441" s="4"/>
    </row>
    <row r="442" spans="1:27" ht="15.75" customHeight="1">
      <c r="A442" s="56"/>
      <c r="B442" s="7"/>
      <c r="C442" s="7"/>
      <c r="D442" s="60"/>
      <c r="E442" s="60"/>
      <c r="F442" s="55"/>
      <c r="G442" s="60"/>
      <c r="H442" s="60"/>
      <c r="I442" s="55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4"/>
      <c r="U442" s="4"/>
      <c r="V442" s="4"/>
      <c r="W442" s="4"/>
      <c r="X442" s="4"/>
      <c r="Y442" s="4"/>
      <c r="Z442" s="4"/>
      <c r="AA442" s="4"/>
    </row>
    <row r="443" spans="1:27" ht="15.75" customHeight="1">
      <c r="A443" s="56"/>
      <c r="B443" s="7"/>
      <c r="C443" s="7"/>
      <c r="D443" s="60"/>
      <c r="E443" s="60"/>
      <c r="F443" s="55"/>
      <c r="G443" s="60"/>
      <c r="H443" s="60"/>
      <c r="I443" s="55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4"/>
      <c r="U443" s="4"/>
      <c r="V443" s="4"/>
      <c r="W443" s="4"/>
      <c r="X443" s="4"/>
      <c r="Y443" s="4"/>
      <c r="Z443" s="4"/>
      <c r="AA443" s="4"/>
    </row>
    <row r="444" spans="1:27" ht="15.75" customHeight="1">
      <c r="A444" s="56"/>
      <c r="B444" s="7"/>
      <c r="C444" s="7"/>
      <c r="D444" s="60"/>
      <c r="E444" s="60"/>
      <c r="F444" s="55"/>
      <c r="G444" s="60"/>
      <c r="H444" s="60"/>
      <c r="I444" s="55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4"/>
      <c r="U444" s="4"/>
      <c r="V444" s="4"/>
      <c r="W444" s="4"/>
      <c r="X444" s="4"/>
      <c r="Y444" s="4"/>
      <c r="Z444" s="4"/>
      <c r="AA444" s="4"/>
    </row>
    <row r="445" spans="1:27" ht="15.75" customHeight="1">
      <c r="A445" s="56"/>
      <c r="B445" s="7"/>
      <c r="C445" s="7"/>
      <c r="D445" s="60"/>
      <c r="E445" s="60"/>
      <c r="F445" s="55"/>
      <c r="G445" s="60"/>
      <c r="H445" s="60"/>
      <c r="I445" s="55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4"/>
      <c r="U445" s="4"/>
      <c r="V445" s="4"/>
      <c r="W445" s="4"/>
      <c r="X445" s="4"/>
      <c r="Y445" s="4"/>
      <c r="Z445" s="4"/>
      <c r="AA445" s="4"/>
    </row>
    <row r="446" spans="1:27" ht="15.75" customHeight="1">
      <c r="A446" s="56"/>
      <c r="B446" s="7"/>
      <c r="C446" s="7"/>
      <c r="D446" s="60"/>
      <c r="E446" s="60"/>
      <c r="F446" s="55"/>
      <c r="G446" s="60"/>
      <c r="H446" s="60"/>
      <c r="I446" s="55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4"/>
      <c r="U446" s="4"/>
      <c r="V446" s="4"/>
      <c r="W446" s="4"/>
      <c r="X446" s="4"/>
      <c r="Y446" s="4"/>
      <c r="Z446" s="4"/>
      <c r="AA446" s="4"/>
    </row>
    <row r="447" spans="1:27" ht="15.75" customHeight="1">
      <c r="A447" s="56"/>
      <c r="B447" s="7"/>
      <c r="C447" s="7"/>
      <c r="D447" s="60"/>
      <c r="E447" s="60"/>
      <c r="F447" s="55"/>
      <c r="G447" s="60"/>
      <c r="H447" s="60"/>
      <c r="I447" s="55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4"/>
      <c r="U447" s="4"/>
      <c r="V447" s="4"/>
      <c r="W447" s="4"/>
      <c r="X447" s="4"/>
      <c r="Y447" s="4"/>
      <c r="Z447" s="4"/>
      <c r="AA447" s="4"/>
    </row>
    <row r="448" spans="1:27" ht="15.75" customHeight="1">
      <c r="A448" s="56"/>
      <c r="B448" s="7"/>
      <c r="C448" s="7"/>
      <c r="D448" s="60"/>
      <c r="E448" s="60"/>
      <c r="F448" s="55"/>
      <c r="G448" s="60"/>
      <c r="H448" s="60"/>
      <c r="I448" s="55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4"/>
      <c r="U448" s="4"/>
      <c r="V448" s="4"/>
      <c r="W448" s="4"/>
      <c r="X448" s="4"/>
      <c r="Y448" s="4"/>
      <c r="Z448" s="4"/>
      <c r="AA448" s="4"/>
    </row>
    <row r="449" spans="1:27" ht="15.75" customHeight="1">
      <c r="A449" s="56"/>
      <c r="B449" s="7"/>
      <c r="C449" s="7"/>
      <c r="D449" s="60"/>
      <c r="E449" s="60"/>
      <c r="F449" s="55"/>
      <c r="G449" s="60"/>
      <c r="H449" s="60"/>
      <c r="I449" s="55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4"/>
      <c r="U449" s="4"/>
      <c r="V449" s="4"/>
      <c r="W449" s="4"/>
      <c r="X449" s="4"/>
      <c r="Y449" s="4"/>
      <c r="Z449" s="4"/>
      <c r="AA449" s="4"/>
    </row>
    <row r="450" spans="1:27" ht="15.75" customHeight="1">
      <c r="A450" s="56"/>
      <c r="B450" s="7"/>
      <c r="C450" s="7"/>
      <c r="D450" s="60"/>
      <c r="E450" s="60"/>
      <c r="F450" s="55"/>
      <c r="G450" s="60"/>
      <c r="H450" s="60"/>
      <c r="I450" s="55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4"/>
      <c r="U450" s="4"/>
      <c r="V450" s="4"/>
      <c r="W450" s="4"/>
      <c r="X450" s="4"/>
      <c r="Y450" s="4"/>
      <c r="Z450" s="4"/>
      <c r="AA450" s="4"/>
    </row>
    <row r="451" spans="1:27" ht="15.75" customHeight="1">
      <c r="A451" s="56"/>
      <c r="B451" s="7"/>
      <c r="C451" s="7"/>
      <c r="D451" s="60"/>
      <c r="E451" s="60"/>
      <c r="F451" s="55"/>
      <c r="G451" s="60"/>
      <c r="H451" s="60"/>
      <c r="I451" s="55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4"/>
      <c r="U451" s="4"/>
      <c r="V451" s="4"/>
      <c r="W451" s="4"/>
      <c r="X451" s="4"/>
      <c r="Y451" s="4"/>
      <c r="Z451" s="4"/>
      <c r="AA451" s="4"/>
    </row>
    <row r="452" spans="1:27" ht="15.75" customHeight="1">
      <c r="A452" s="56"/>
      <c r="B452" s="7"/>
      <c r="C452" s="7"/>
      <c r="D452" s="60"/>
      <c r="E452" s="60"/>
      <c r="F452" s="55"/>
      <c r="G452" s="60"/>
      <c r="H452" s="60"/>
      <c r="I452" s="55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4"/>
      <c r="U452" s="4"/>
      <c r="V452" s="4"/>
      <c r="W452" s="4"/>
      <c r="X452" s="4"/>
      <c r="Y452" s="4"/>
      <c r="Z452" s="4"/>
      <c r="AA452" s="4"/>
    </row>
    <row r="453" spans="1:27" ht="15.75" customHeight="1">
      <c r="A453" s="56"/>
      <c r="B453" s="7"/>
      <c r="C453" s="7"/>
      <c r="D453" s="60"/>
      <c r="E453" s="60"/>
      <c r="F453" s="55"/>
      <c r="G453" s="60"/>
      <c r="H453" s="60"/>
      <c r="I453" s="55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4"/>
      <c r="U453" s="4"/>
      <c r="V453" s="4"/>
      <c r="W453" s="4"/>
      <c r="X453" s="4"/>
      <c r="Y453" s="4"/>
      <c r="Z453" s="4"/>
      <c r="AA453" s="4"/>
    </row>
    <row r="454" spans="1:27" ht="15.75" customHeight="1">
      <c r="A454" s="56"/>
      <c r="B454" s="7"/>
      <c r="C454" s="7"/>
      <c r="D454" s="60"/>
      <c r="E454" s="60"/>
      <c r="F454" s="55"/>
      <c r="G454" s="60"/>
      <c r="H454" s="60"/>
      <c r="I454" s="55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4"/>
      <c r="U454" s="4"/>
      <c r="V454" s="4"/>
      <c r="W454" s="4"/>
      <c r="X454" s="4"/>
      <c r="Y454" s="4"/>
      <c r="Z454" s="4"/>
      <c r="AA454" s="4"/>
    </row>
    <row r="455" spans="1:27" ht="15.75" customHeight="1">
      <c r="A455" s="56"/>
      <c r="B455" s="7"/>
      <c r="C455" s="7"/>
      <c r="D455" s="60"/>
      <c r="E455" s="60"/>
      <c r="F455" s="55"/>
      <c r="G455" s="60"/>
      <c r="H455" s="60"/>
      <c r="I455" s="55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4"/>
      <c r="U455" s="4"/>
      <c r="V455" s="4"/>
      <c r="W455" s="4"/>
      <c r="X455" s="4"/>
      <c r="Y455" s="4"/>
      <c r="Z455" s="4"/>
      <c r="AA455" s="4"/>
    </row>
    <row r="456" spans="1:27" ht="15.75" customHeight="1">
      <c r="A456" s="56"/>
      <c r="B456" s="7"/>
      <c r="C456" s="7"/>
      <c r="D456" s="60"/>
      <c r="E456" s="60"/>
      <c r="F456" s="55"/>
      <c r="G456" s="60"/>
      <c r="H456" s="60"/>
      <c r="I456" s="55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4"/>
      <c r="U456" s="4"/>
      <c r="V456" s="4"/>
      <c r="W456" s="4"/>
      <c r="X456" s="4"/>
      <c r="Y456" s="4"/>
      <c r="Z456" s="4"/>
      <c r="AA456" s="4"/>
    </row>
    <row r="457" spans="1:27" ht="15.75" customHeight="1">
      <c r="A457" s="56"/>
      <c r="B457" s="7"/>
      <c r="C457" s="7"/>
      <c r="D457" s="60"/>
      <c r="E457" s="60"/>
      <c r="F457" s="55"/>
      <c r="G457" s="60"/>
      <c r="H457" s="60"/>
      <c r="I457" s="55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4"/>
      <c r="U457" s="4"/>
      <c r="V457" s="4"/>
      <c r="W457" s="4"/>
      <c r="X457" s="4"/>
      <c r="Y457" s="4"/>
      <c r="Z457" s="4"/>
      <c r="AA457" s="4"/>
    </row>
    <row r="458" spans="1:27" ht="15.75" customHeight="1">
      <c r="A458" s="56"/>
      <c r="B458" s="7"/>
      <c r="C458" s="7"/>
      <c r="D458" s="60"/>
      <c r="E458" s="60"/>
      <c r="F458" s="55"/>
      <c r="G458" s="60"/>
      <c r="H458" s="60"/>
      <c r="I458" s="55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4"/>
      <c r="U458" s="4"/>
      <c r="V458" s="4"/>
      <c r="W458" s="4"/>
      <c r="X458" s="4"/>
      <c r="Y458" s="4"/>
      <c r="Z458" s="4"/>
      <c r="AA458" s="4"/>
    </row>
    <row r="459" spans="1:27" ht="15.75" customHeight="1">
      <c r="A459" s="56"/>
      <c r="B459" s="7"/>
      <c r="C459" s="7"/>
      <c r="D459" s="60"/>
      <c r="E459" s="60"/>
      <c r="F459" s="55"/>
      <c r="G459" s="60"/>
      <c r="H459" s="60"/>
      <c r="I459" s="55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4"/>
      <c r="U459" s="4"/>
      <c r="V459" s="4"/>
      <c r="W459" s="4"/>
      <c r="X459" s="4"/>
      <c r="Y459" s="4"/>
      <c r="Z459" s="4"/>
      <c r="AA459" s="4"/>
    </row>
    <row r="460" spans="1:27" ht="15.75" customHeight="1">
      <c r="A460" s="56"/>
      <c r="B460" s="7"/>
      <c r="C460" s="7"/>
      <c r="D460" s="60"/>
      <c r="E460" s="60"/>
      <c r="F460" s="55"/>
      <c r="G460" s="60"/>
      <c r="H460" s="60"/>
      <c r="I460" s="55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4"/>
      <c r="U460" s="4"/>
      <c r="V460" s="4"/>
      <c r="W460" s="4"/>
      <c r="X460" s="4"/>
      <c r="Y460" s="4"/>
      <c r="Z460" s="4"/>
      <c r="AA460" s="4"/>
    </row>
    <row r="461" spans="1:27" ht="15.75" customHeight="1">
      <c r="A461" s="56"/>
      <c r="B461" s="7"/>
      <c r="C461" s="7"/>
      <c r="D461" s="60"/>
      <c r="E461" s="60"/>
      <c r="F461" s="55"/>
      <c r="G461" s="60"/>
      <c r="H461" s="60"/>
      <c r="I461" s="55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4"/>
      <c r="U461" s="4"/>
      <c r="V461" s="4"/>
      <c r="W461" s="4"/>
      <c r="X461" s="4"/>
      <c r="Y461" s="4"/>
      <c r="Z461" s="4"/>
      <c r="AA461" s="4"/>
    </row>
    <row r="462" spans="1:27" ht="15.75" customHeight="1">
      <c r="A462" s="56"/>
      <c r="B462" s="7"/>
      <c r="C462" s="7"/>
      <c r="D462" s="60"/>
      <c r="E462" s="60"/>
      <c r="F462" s="55"/>
      <c r="G462" s="60"/>
      <c r="H462" s="60"/>
      <c r="I462" s="55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4"/>
      <c r="U462" s="4"/>
      <c r="V462" s="4"/>
      <c r="W462" s="4"/>
      <c r="X462" s="4"/>
      <c r="Y462" s="4"/>
      <c r="Z462" s="4"/>
      <c r="AA462" s="4"/>
    </row>
    <row r="463" spans="1:27" ht="15.75" customHeight="1">
      <c r="A463" s="56"/>
      <c r="B463" s="7"/>
      <c r="C463" s="7"/>
      <c r="D463" s="60"/>
      <c r="E463" s="60"/>
      <c r="F463" s="55"/>
      <c r="G463" s="60"/>
      <c r="H463" s="60"/>
      <c r="I463" s="55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4"/>
      <c r="U463" s="4"/>
      <c r="V463" s="4"/>
      <c r="W463" s="4"/>
      <c r="X463" s="4"/>
      <c r="Y463" s="4"/>
      <c r="Z463" s="4"/>
      <c r="AA463" s="4"/>
    </row>
    <row r="464" spans="1:27" ht="15.75" customHeight="1">
      <c r="A464" s="56"/>
      <c r="B464" s="7"/>
      <c r="C464" s="7"/>
      <c r="D464" s="60"/>
      <c r="E464" s="60"/>
      <c r="F464" s="55"/>
      <c r="G464" s="60"/>
      <c r="H464" s="60"/>
      <c r="I464" s="55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4"/>
      <c r="U464" s="4"/>
      <c r="V464" s="4"/>
      <c r="W464" s="4"/>
      <c r="X464" s="4"/>
      <c r="Y464" s="4"/>
      <c r="Z464" s="4"/>
      <c r="AA464" s="4"/>
    </row>
    <row r="465" spans="1:27" ht="15.75" customHeight="1">
      <c r="A465" s="56"/>
      <c r="B465" s="7"/>
      <c r="C465" s="7"/>
      <c r="D465" s="60"/>
      <c r="E465" s="60"/>
      <c r="F465" s="55"/>
      <c r="G465" s="60"/>
      <c r="H465" s="60"/>
      <c r="I465" s="55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4"/>
      <c r="U465" s="4"/>
      <c r="V465" s="4"/>
      <c r="W465" s="4"/>
      <c r="X465" s="4"/>
      <c r="Y465" s="4"/>
      <c r="Z465" s="4"/>
      <c r="AA465" s="4"/>
    </row>
    <row r="466" spans="1:27" ht="15.75" customHeight="1">
      <c r="A466" s="56"/>
      <c r="B466" s="7"/>
      <c r="C466" s="7"/>
      <c r="D466" s="60"/>
      <c r="E466" s="60"/>
      <c r="F466" s="55"/>
      <c r="G466" s="60"/>
      <c r="H466" s="60"/>
      <c r="I466" s="55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4"/>
      <c r="U466" s="4"/>
      <c r="V466" s="4"/>
      <c r="W466" s="4"/>
      <c r="X466" s="4"/>
      <c r="Y466" s="4"/>
      <c r="Z466" s="4"/>
      <c r="AA466" s="4"/>
    </row>
    <row r="467" spans="1:27" ht="15.75" customHeight="1">
      <c r="A467" s="56"/>
      <c r="B467" s="7"/>
      <c r="C467" s="7"/>
      <c r="D467" s="60"/>
      <c r="E467" s="60"/>
      <c r="F467" s="55"/>
      <c r="G467" s="60"/>
      <c r="H467" s="60"/>
      <c r="I467" s="55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4"/>
      <c r="U467" s="4"/>
      <c r="V467" s="4"/>
      <c r="W467" s="4"/>
      <c r="X467" s="4"/>
      <c r="Y467" s="4"/>
      <c r="Z467" s="4"/>
      <c r="AA467" s="4"/>
    </row>
    <row r="468" spans="1:27" ht="15.75" customHeight="1">
      <c r="A468" s="56"/>
      <c r="B468" s="7"/>
      <c r="C468" s="7"/>
      <c r="D468" s="60"/>
      <c r="E468" s="60"/>
      <c r="F468" s="55"/>
      <c r="G468" s="60"/>
      <c r="H468" s="60"/>
      <c r="I468" s="55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4"/>
      <c r="U468" s="4"/>
      <c r="V468" s="4"/>
      <c r="W468" s="4"/>
      <c r="X468" s="4"/>
      <c r="Y468" s="4"/>
      <c r="Z468" s="4"/>
      <c r="AA468" s="4"/>
    </row>
    <row r="469" spans="1:27" ht="15.75" customHeight="1">
      <c r="A469" s="56"/>
      <c r="B469" s="7"/>
      <c r="C469" s="7"/>
      <c r="D469" s="60"/>
      <c r="E469" s="60"/>
      <c r="F469" s="55"/>
      <c r="G469" s="60"/>
      <c r="H469" s="60"/>
      <c r="I469" s="55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4"/>
      <c r="U469" s="4"/>
      <c r="V469" s="4"/>
      <c r="W469" s="4"/>
      <c r="X469" s="4"/>
      <c r="Y469" s="4"/>
      <c r="Z469" s="4"/>
      <c r="AA469" s="4"/>
    </row>
    <row r="470" spans="1:27" ht="15.75" customHeight="1">
      <c r="A470" s="56"/>
      <c r="B470" s="7"/>
      <c r="C470" s="7"/>
      <c r="D470" s="60"/>
      <c r="E470" s="60"/>
      <c r="F470" s="55"/>
      <c r="G470" s="60"/>
      <c r="H470" s="60"/>
      <c r="I470" s="55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4"/>
      <c r="U470" s="4"/>
      <c r="V470" s="4"/>
      <c r="W470" s="4"/>
      <c r="X470" s="4"/>
      <c r="Y470" s="4"/>
      <c r="Z470" s="4"/>
      <c r="AA470" s="4"/>
    </row>
    <row r="471" spans="1:27" ht="15.75" customHeight="1">
      <c r="A471" s="56"/>
      <c r="B471" s="7"/>
      <c r="C471" s="7"/>
      <c r="D471" s="60"/>
      <c r="E471" s="60"/>
      <c r="F471" s="55"/>
      <c r="G471" s="60"/>
      <c r="H471" s="60"/>
      <c r="I471" s="55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4"/>
      <c r="U471" s="4"/>
      <c r="V471" s="4"/>
      <c r="W471" s="4"/>
      <c r="X471" s="4"/>
      <c r="Y471" s="4"/>
      <c r="Z471" s="4"/>
      <c r="AA471" s="4"/>
    </row>
    <row r="472" spans="1:27" ht="15.75" customHeight="1">
      <c r="A472" s="56"/>
      <c r="B472" s="7"/>
      <c r="C472" s="7"/>
      <c r="D472" s="60"/>
      <c r="E472" s="60"/>
      <c r="F472" s="55"/>
      <c r="G472" s="60"/>
      <c r="H472" s="60"/>
      <c r="I472" s="55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4"/>
      <c r="U472" s="4"/>
      <c r="V472" s="4"/>
      <c r="W472" s="4"/>
      <c r="X472" s="4"/>
      <c r="Y472" s="4"/>
      <c r="Z472" s="4"/>
      <c r="AA472" s="4"/>
    </row>
    <row r="473" spans="1:27" ht="15.75" customHeight="1">
      <c r="A473" s="56"/>
      <c r="B473" s="7"/>
      <c r="C473" s="7"/>
      <c r="D473" s="60"/>
      <c r="E473" s="60"/>
      <c r="F473" s="55"/>
      <c r="G473" s="60"/>
      <c r="H473" s="60"/>
      <c r="I473" s="55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4"/>
      <c r="U473" s="4"/>
      <c r="V473" s="4"/>
      <c r="W473" s="4"/>
      <c r="X473" s="4"/>
      <c r="Y473" s="4"/>
      <c r="Z473" s="4"/>
      <c r="AA473" s="4"/>
    </row>
    <row r="474" spans="1:27" ht="15.75" customHeight="1">
      <c r="A474" s="56"/>
      <c r="B474" s="7"/>
      <c r="C474" s="7"/>
      <c r="D474" s="60"/>
      <c r="E474" s="60"/>
      <c r="F474" s="55"/>
      <c r="G474" s="60"/>
      <c r="H474" s="60"/>
      <c r="I474" s="55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4"/>
      <c r="U474" s="4"/>
      <c r="V474" s="4"/>
      <c r="W474" s="4"/>
      <c r="X474" s="4"/>
      <c r="Y474" s="4"/>
      <c r="Z474" s="4"/>
      <c r="AA474" s="4"/>
    </row>
    <row r="475" spans="1:27" ht="15.75" customHeight="1">
      <c r="A475" s="56"/>
      <c r="B475" s="7"/>
      <c r="C475" s="7"/>
      <c r="D475" s="60"/>
      <c r="E475" s="60"/>
      <c r="F475" s="55"/>
      <c r="G475" s="60"/>
      <c r="H475" s="60"/>
      <c r="I475" s="55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4"/>
      <c r="U475" s="4"/>
      <c r="V475" s="4"/>
      <c r="W475" s="4"/>
      <c r="X475" s="4"/>
      <c r="Y475" s="4"/>
      <c r="Z475" s="4"/>
      <c r="AA475" s="4"/>
    </row>
    <row r="476" spans="1:27" ht="15.75" customHeight="1">
      <c r="A476" s="56"/>
      <c r="B476" s="7"/>
      <c r="C476" s="7"/>
      <c r="D476" s="60"/>
      <c r="E476" s="60"/>
      <c r="F476" s="55"/>
      <c r="G476" s="60"/>
      <c r="H476" s="60"/>
      <c r="I476" s="55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4"/>
      <c r="U476" s="4"/>
      <c r="V476" s="4"/>
      <c r="W476" s="4"/>
      <c r="X476" s="4"/>
      <c r="Y476" s="4"/>
      <c r="Z476" s="4"/>
      <c r="AA476" s="4"/>
    </row>
    <row r="477" spans="1:27" ht="15.75" customHeight="1">
      <c r="A477" s="56"/>
      <c r="B477" s="7"/>
      <c r="C477" s="7"/>
      <c r="D477" s="60"/>
      <c r="E477" s="60"/>
      <c r="F477" s="55"/>
      <c r="G477" s="60"/>
      <c r="H477" s="60"/>
      <c r="I477" s="55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4"/>
      <c r="U477" s="4"/>
      <c r="V477" s="4"/>
      <c r="W477" s="4"/>
      <c r="X477" s="4"/>
      <c r="Y477" s="4"/>
      <c r="Z477" s="4"/>
      <c r="AA477" s="4"/>
    </row>
    <row r="478" spans="1:27" ht="15.75" customHeight="1">
      <c r="A478" s="56"/>
      <c r="B478" s="7"/>
      <c r="C478" s="7"/>
      <c r="D478" s="60"/>
      <c r="E478" s="60"/>
      <c r="F478" s="55"/>
      <c r="G478" s="60"/>
      <c r="H478" s="60"/>
      <c r="I478" s="55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4"/>
      <c r="U478" s="4"/>
      <c r="V478" s="4"/>
      <c r="W478" s="4"/>
      <c r="X478" s="4"/>
      <c r="Y478" s="4"/>
      <c r="Z478" s="4"/>
      <c r="AA478" s="4"/>
    </row>
    <row r="479" spans="1:27" ht="15.75" customHeight="1">
      <c r="A479" s="56"/>
      <c r="B479" s="7"/>
      <c r="C479" s="7"/>
      <c r="D479" s="60"/>
      <c r="E479" s="60"/>
      <c r="F479" s="55"/>
      <c r="G479" s="60"/>
      <c r="H479" s="60"/>
      <c r="I479" s="55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4"/>
      <c r="U479" s="4"/>
      <c r="V479" s="4"/>
      <c r="W479" s="4"/>
      <c r="X479" s="4"/>
      <c r="Y479" s="4"/>
      <c r="Z479" s="4"/>
      <c r="AA479" s="4"/>
    </row>
    <row r="480" spans="1:27" ht="15.75" customHeight="1">
      <c r="A480" s="56"/>
      <c r="B480" s="7"/>
      <c r="C480" s="7"/>
      <c r="D480" s="60"/>
      <c r="E480" s="60"/>
      <c r="F480" s="55"/>
      <c r="G480" s="60"/>
      <c r="H480" s="60"/>
      <c r="I480" s="55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4"/>
      <c r="U480" s="4"/>
      <c r="V480" s="4"/>
      <c r="W480" s="4"/>
      <c r="X480" s="4"/>
      <c r="Y480" s="4"/>
      <c r="Z480" s="4"/>
      <c r="AA480" s="4"/>
    </row>
    <row r="481" spans="1:27" ht="15.75" customHeight="1">
      <c r="A481" s="56"/>
      <c r="B481" s="7"/>
      <c r="C481" s="7"/>
      <c r="D481" s="60"/>
      <c r="E481" s="60"/>
      <c r="F481" s="55"/>
      <c r="G481" s="60"/>
      <c r="H481" s="60"/>
      <c r="I481" s="55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4"/>
      <c r="U481" s="4"/>
      <c r="V481" s="4"/>
      <c r="W481" s="4"/>
      <c r="X481" s="4"/>
      <c r="Y481" s="4"/>
      <c r="Z481" s="4"/>
      <c r="AA481" s="4"/>
    </row>
    <row r="482" spans="1:27" ht="15.75" customHeight="1">
      <c r="A482" s="56"/>
      <c r="B482" s="7"/>
      <c r="C482" s="7"/>
      <c r="D482" s="60"/>
      <c r="E482" s="60"/>
      <c r="F482" s="55"/>
      <c r="G482" s="60"/>
      <c r="H482" s="60"/>
      <c r="I482" s="55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4"/>
      <c r="U482" s="4"/>
      <c r="V482" s="4"/>
      <c r="W482" s="4"/>
      <c r="X482" s="4"/>
      <c r="Y482" s="4"/>
      <c r="Z482" s="4"/>
      <c r="AA482" s="4"/>
    </row>
    <row r="483" spans="1:27" ht="15.75" customHeight="1">
      <c r="A483" s="56"/>
      <c r="B483" s="7"/>
      <c r="C483" s="7"/>
      <c r="D483" s="60"/>
      <c r="E483" s="60"/>
      <c r="F483" s="55"/>
      <c r="G483" s="60"/>
      <c r="H483" s="60"/>
      <c r="I483" s="55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4"/>
      <c r="U483" s="4"/>
      <c r="V483" s="4"/>
      <c r="W483" s="4"/>
      <c r="X483" s="4"/>
      <c r="Y483" s="4"/>
      <c r="Z483" s="4"/>
      <c r="AA483" s="4"/>
    </row>
    <row r="484" spans="1:27" ht="15.75" customHeight="1">
      <c r="A484" s="56"/>
      <c r="B484" s="7"/>
      <c r="C484" s="7"/>
      <c r="D484" s="60"/>
      <c r="E484" s="60"/>
      <c r="F484" s="55"/>
      <c r="G484" s="60"/>
      <c r="H484" s="60"/>
      <c r="I484" s="55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4"/>
      <c r="U484" s="4"/>
      <c r="V484" s="4"/>
      <c r="W484" s="4"/>
      <c r="X484" s="4"/>
      <c r="Y484" s="4"/>
      <c r="Z484" s="4"/>
      <c r="AA484" s="4"/>
    </row>
    <row r="485" spans="1:27" ht="15.75" customHeight="1">
      <c r="A485" s="56"/>
      <c r="B485" s="7"/>
      <c r="C485" s="7"/>
      <c r="D485" s="60"/>
      <c r="E485" s="60"/>
      <c r="F485" s="55"/>
      <c r="G485" s="60"/>
      <c r="H485" s="60"/>
      <c r="I485" s="55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4"/>
      <c r="U485" s="4"/>
      <c r="V485" s="4"/>
      <c r="W485" s="4"/>
      <c r="X485" s="4"/>
      <c r="Y485" s="4"/>
      <c r="Z485" s="4"/>
      <c r="AA485" s="4"/>
    </row>
    <row r="486" spans="1:27" ht="15.75" customHeight="1">
      <c r="A486" s="56"/>
      <c r="B486" s="7"/>
      <c r="C486" s="7"/>
      <c r="D486" s="60"/>
      <c r="E486" s="60"/>
      <c r="F486" s="55"/>
      <c r="G486" s="60"/>
      <c r="H486" s="60"/>
      <c r="I486" s="55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4"/>
      <c r="U486" s="4"/>
      <c r="V486" s="4"/>
      <c r="W486" s="4"/>
      <c r="X486" s="4"/>
      <c r="Y486" s="4"/>
      <c r="Z486" s="4"/>
      <c r="AA486" s="4"/>
    </row>
    <row r="487" spans="1:27" ht="15.75" customHeight="1">
      <c r="A487" s="56"/>
      <c r="B487" s="7"/>
      <c r="C487" s="7"/>
      <c r="D487" s="60"/>
      <c r="E487" s="60"/>
      <c r="F487" s="55"/>
      <c r="G487" s="60"/>
      <c r="H487" s="60"/>
      <c r="I487" s="55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4"/>
      <c r="U487" s="4"/>
      <c r="V487" s="4"/>
      <c r="W487" s="4"/>
      <c r="X487" s="4"/>
      <c r="Y487" s="4"/>
      <c r="Z487" s="4"/>
      <c r="AA487" s="4"/>
    </row>
    <row r="488" spans="1:27" ht="15.75" customHeight="1">
      <c r="A488" s="56"/>
      <c r="B488" s="7"/>
      <c r="C488" s="7"/>
      <c r="D488" s="60"/>
      <c r="E488" s="60"/>
      <c r="F488" s="55"/>
      <c r="G488" s="60"/>
      <c r="H488" s="60"/>
      <c r="I488" s="55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4"/>
      <c r="U488" s="4"/>
      <c r="V488" s="4"/>
      <c r="W488" s="4"/>
      <c r="X488" s="4"/>
      <c r="Y488" s="4"/>
      <c r="Z488" s="4"/>
      <c r="AA488" s="4"/>
    </row>
    <row r="489" spans="1:27" ht="15.75" customHeight="1">
      <c r="A489" s="56"/>
      <c r="B489" s="7"/>
      <c r="C489" s="7"/>
      <c r="D489" s="60"/>
      <c r="E489" s="60"/>
      <c r="F489" s="55"/>
      <c r="G489" s="60"/>
      <c r="H489" s="60"/>
      <c r="I489" s="55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4"/>
      <c r="U489" s="4"/>
      <c r="V489" s="4"/>
      <c r="W489" s="4"/>
      <c r="X489" s="4"/>
      <c r="Y489" s="4"/>
      <c r="Z489" s="4"/>
      <c r="AA489" s="4"/>
    </row>
    <row r="490" spans="1:27" ht="15.75" customHeight="1">
      <c r="A490" s="56"/>
      <c r="B490" s="7"/>
      <c r="C490" s="7"/>
      <c r="D490" s="60"/>
      <c r="E490" s="60"/>
      <c r="F490" s="55"/>
      <c r="G490" s="60"/>
      <c r="H490" s="60"/>
      <c r="I490" s="55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4"/>
      <c r="U490" s="4"/>
      <c r="V490" s="4"/>
      <c r="W490" s="4"/>
      <c r="X490" s="4"/>
      <c r="Y490" s="4"/>
      <c r="Z490" s="4"/>
      <c r="AA490" s="4"/>
    </row>
    <row r="491" spans="1:27" ht="15.75" customHeight="1">
      <c r="A491" s="56"/>
      <c r="B491" s="7"/>
      <c r="C491" s="7"/>
      <c r="D491" s="60"/>
      <c r="E491" s="60"/>
      <c r="F491" s="55"/>
      <c r="G491" s="60"/>
      <c r="H491" s="60"/>
      <c r="I491" s="55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4"/>
      <c r="U491" s="4"/>
      <c r="V491" s="4"/>
      <c r="W491" s="4"/>
      <c r="X491" s="4"/>
      <c r="Y491" s="4"/>
      <c r="Z491" s="4"/>
      <c r="AA491" s="4"/>
    </row>
    <row r="492" spans="1:27" ht="15.75" customHeight="1">
      <c r="A492" s="56"/>
      <c r="B492" s="7"/>
      <c r="C492" s="7"/>
      <c r="D492" s="60"/>
      <c r="E492" s="60"/>
      <c r="F492" s="55"/>
      <c r="G492" s="60"/>
      <c r="H492" s="60"/>
      <c r="I492" s="55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4"/>
      <c r="U492" s="4"/>
      <c r="V492" s="4"/>
      <c r="W492" s="4"/>
      <c r="X492" s="4"/>
      <c r="Y492" s="4"/>
      <c r="Z492" s="4"/>
      <c r="AA492" s="4"/>
    </row>
    <row r="493" spans="1:27" ht="15.75" customHeight="1">
      <c r="A493" s="56"/>
      <c r="B493" s="7"/>
      <c r="C493" s="7"/>
      <c r="D493" s="60"/>
      <c r="E493" s="60"/>
      <c r="F493" s="55"/>
      <c r="G493" s="60"/>
      <c r="H493" s="60"/>
      <c r="I493" s="55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4"/>
      <c r="U493" s="4"/>
      <c r="V493" s="4"/>
      <c r="W493" s="4"/>
      <c r="X493" s="4"/>
      <c r="Y493" s="4"/>
      <c r="Z493" s="4"/>
      <c r="AA493" s="4"/>
    </row>
    <row r="494" spans="1:27" ht="15.75" customHeight="1">
      <c r="A494" s="56"/>
      <c r="B494" s="7"/>
      <c r="C494" s="7"/>
      <c r="D494" s="60"/>
      <c r="E494" s="60"/>
      <c r="F494" s="55"/>
      <c r="G494" s="60"/>
      <c r="H494" s="60"/>
      <c r="I494" s="55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4"/>
      <c r="U494" s="4"/>
      <c r="V494" s="4"/>
      <c r="W494" s="4"/>
      <c r="X494" s="4"/>
      <c r="Y494" s="4"/>
      <c r="Z494" s="4"/>
      <c r="AA494" s="4"/>
    </row>
    <row r="495" spans="1:27" ht="15.75" customHeight="1">
      <c r="A495" s="56"/>
      <c r="B495" s="7"/>
      <c r="C495" s="7"/>
      <c r="D495" s="60"/>
      <c r="E495" s="60"/>
      <c r="F495" s="55"/>
      <c r="G495" s="60"/>
      <c r="H495" s="60"/>
      <c r="I495" s="55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4"/>
      <c r="U495" s="4"/>
      <c r="V495" s="4"/>
      <c r="W495" s="4"/>
      <c r="X495" s="4"/>
      <c r="Y495" s="4"/>
      <c r="Z495" s="4"/>
      <c r="AA495" s="4"/>
    </row>
    <row r="496" spans="1:27" ht="15.75" customHeight="1">
      <c r="A496" s="56"/>
      <c r="B496" s="7"/>
      <c r="C496" s="7"/>
      <c r="D496" s="60"/>
      <c r="E496" s="60"/>
      <c r="F496" s="55"/>
      <c r="G496" s="60"/>
      <c r="H496" s="60"/>
      <c r="I496" s="55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4"/>
      <c r="U496" s="4"/>
      <c r="V496" s="4"/>
      <c r="W496" s="4"/>
      <c r="X496" s="4"/>
      <c r="Y496" s="4"/>
      <c r="Z496" s="4"/>
      <c r="AA496" s="4"/>
    </row>
    <row r="497" spans="1:27" ht="15.75" customHeight="1">
      <c r="A497" s="56"/>
      <c r="B497" s="7"/>
      <c r="C497" s="7"/>
      <c r="D497" s="60"/>
      <c r="E497" s="60"/>
      <c r="F497" s="55"/>
      <c r="G497" s="60"/>
      <c r="H497" s="60"/>
      <c r="I497" s="55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4"/>
      <c r="U497" s="4"/>
      <c r="V497" s="4"/>
      <c r="W497" s="4"/>
      <c r="X497" s="4"/>
      <c r="Y497" s="4"/>
      <c r="Z497" s="4"/>
      <c r="AA497" s="4"/>
    </row>
    <row r="498" spans="1:27" ht="15.75" customHeight="1">
      <c r="A498" s="56"/>
      <c r="B498" s="7"/>
      <c r="C498" s="7"/>
      <c r="D498" s="60"/>
      <c r="E498" s="60"/>
      <c r="F498" s="55"/>
      <c r="G498" s="60"/>
      <c r="H498" s="60"/>
      <c r="I498" s="55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4"/>
      <c r="U498" s="4"/>
      <c r="V498" s="4"/>
      <c r="W498" s="4"/>
      <c r="X498" s="4"/>
      <c r="Y498" s="4"/>
      <c r="Z498" s="4"/>
      <c r="AA498" s="4"/>
    </row>
    <row r="499" spans="1:27" ht="15.75" customHeight="1">
      <c r="A499" s="56"/>
      <c r="B499" s="7"/>
      <c r="C499" s="7"/>
      <c r="D499" s="60"/>
      <c r="E499" s="60"/>
      <c r="F499" s="55"/>
      <c r="G499" s="60"/>
      <c r="H499" s="60"/>
      <c r="I499" s="55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4"/>
      <c r="U499" s="4"/>
      <c r="V499" s="4"/>
      <c r="W499" s="4"/>
      <c r="X499" s="4"/>
      <c r="Y499" s="4"/>
      <c r="Z499" s="4"/>
      <c r="AA499" s="4"/>
    </row>
    <row r="500" spans="1:27" ht="15.75" customHeight="1">
      <c r="A500" s="56"/>
      <c r="B500" s="7"/>
      <c r="C500" s="7"/>
      <c r="D500" s="60"/>
      <c r="E500" s="60"/>
      <c r="F500" s="55"/>
      <c r="G500" s="60"/>
      <c r="H500" s="60"/>
      <c r="I500" s="55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4"/>
      <c r="U500" s="4"/>
      <c r="V500" s="4"/>
      <c r="W500" s="4"/>
      <c r="X500" s="4"/>
      <c r="Y500" s="4"/>
      <c r="Z500" s="4"/>
      <c r="AA500" s="4"/>
    </row>
    <row r="501" spans="1:27" ht="15.75" customHeight="1">
      <c r="A501" s="56"/>
      <c r="B501" s="7"/>
      <c r="C501" s="7"/>
      <c r="D501" s="60"/>
      <c r="E501" s="60"/>
      <c r="F501" s="55"/>
      <c r="G501" s="60"/>
      <c r="H501" s="60"/>
      <c r="I501" s="55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4"/>
      <c r="U501" s="4"/>
      <c r="V501" s="4"/>
      <c r="W501" s="4"/>
      <c r="X501" s="4"/>
      <c r="Y501" s="4"/>
      <c r="Z501" s="4"/>
      <c r="AA501" s="4"/>
    </row>
    <row r="502" spans="1:27" ht="15.75" customHeight="1">
      <c r="A502" s="56"/>
      <c r="B502" s="7"/>
      <c r="C502" s="7"/>
      <c r="D502" s="60"/>
      <c r="E502" s="60"/>
      <c r="F502" s="55"/>
      <c r="G502" s="60"/>
      <c r="H502" s="60"/>
      <c r="I502" s="55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4"/>
      <c r="U502" s="4"/>
      <c r="V502" s="4"/>
      <c r="W502" s="4"/>
      <c r="X502" s="4"/>
      <c r="Y502" s="4"/>
      <c r="Z502" s="4"/>
      <c r="AA502" s="4"/>
    </row>
    <row r="503" spans="1:27" ht="15.75" customHeight="1">
      <c r="A503" s="56"/>
      <c r="B503" s="7"/>
      <c r="C503" s="7"/>
      <c r="D503" s="60"/>
      <c r="E503" s="60"/>
      <c r="F503" s="55"/>
      <c r="G503" s="60"/>
      <c r="H503" s="60"/>
      <c r="I503" s="55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4"/>
      <c r="U503" s="4"/>
      <c r="V503" s="4"/>
      <c r="W503" s="4"/>
      <c r="X503" s="4"/>
      <c r="Y503" s="4"/>
      <c r="Z503" s="4"/>
      <c r="AA503" s="4"/>
    </row>
    <row r="504" spans="1:27" ht="15.75" customHeight="1">
      <c r="A504" s="56"/>
      <c r="B504" s="7"/>
      <c r="C504" s="7"/>
      <c r="D504" s="60"/>
      <c r="E504" s="60"/>
      <c r="F504" s="55"/>
      <c r="G504" s="60"/>
      <c r="H504" s="60"/>
      <c r="I504" s="55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4"/>
      <c r="U504" s="4"/>
      <c r="V504" s="4"/>
      <c r="W504" s="4"/>
      <c r="X504" s="4"/>
      <c r="Y504" s="4"/>
      <c r="Z504" s="4"/>
      <c r="AA504" s="4"/>
    </row>
    <row r="505" spans="1:27" ht="15.75" customHeight="1">
      <c r="A505" s="56"/>
      <c r="B505" s="7"/>
      <c r="C505" s="7"/>
      <c r="D505" s="60"/>
      <c r="E505" s="60"/>
      <c r="F505" s="55"/>
      <c r="G505" s="60"/>
      <c r="H505" s="60"/>
      <c r="I505" s="55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4"/>
      <c r="U505" s="4"/>
      <c r="V505" s="4"/>
      <c r="W505" s="4"/>
      <c r="X505" s="4"/>
      <c r="Y505" s="4"/>
      <c r="Z505" s="4"/>
      <c r="AA505" s="4"/>
    </row>
    <row r="506" spans="1:27" ht="15.75" customHeight="1">
      <c r="A506" s="56"/>
      <c r="B506" s="7"/>
      <c r="C506" s="7"/>
      <c r="D506" s="60"/>
      <c r="E506" s="60"/>
      <c r="F506" s="55"/>
      <c r="G506" s="60"/>
      <c r="H506" s="60"/>
      <c r="I506" s="55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4"/>
      <c r="U506" s="4"/>
      <c r="V506" s="4"/>
      <c r="W506" s="4"/>
      <c r="X506" s="4"/>
      <c r="Y506" s="4"/>
      <c r="Z506" s="4"/>
      <c r="AA506" s="4"/>
    </row>
    <row r="507" spans="1:27" ht="15.75" customHeight="1">
      <c r="A507" s="56"/>
      <c r="B507" s="7"/>
      <c r="C507" s="7"/>
      <c r="D507" s="60"/>
      <c r="E507" s="60"/>
      <c r="F507" s="55"/>
      <c r="G507" s="60"/>
      <c r="H507" s="60"/>
      <c r="I507" s="55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4"/>
      <c r="U507" s="4"/>
      <c r="V507" s="4"/>
      <c r="W507" s="4"/>
      <c r="X507" s="4"/>
      <c r="Y507" s="4"/>
      <c r="Z507" s="4"/>
      <c r="AA507" s="4"/>
    </row>
    <row r="508" spans="1:27" ht="15.75" customHeight="1">
      <c r="A508" s="56"/>
      <c r="B508" s="7"/>
      <c r="C508" s="7"/>
      <c r="D508" s="60"/>
      <c r="E508" s="60"/>
      <c r="F508" s="55"/>
      <c r="G508" s="60"/>
      <c r="H508" s="60"/>
      <c r="I508" s="55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4"/>
      <c r="U508" s="4"/>
      <c r="V508" s="4"/>
      <c r="W508" s="4"/>
      <c r="X508" s="4"/>
      <c r="Y508" s="4"/>
      <c r="Z508" s="4"/>
      <c r="AA508" s="4"/>
    </row>
    <row r="509" spans="1:27" ht="15.75" customHeight="1">
      <c r="A509" s="56"/>
      <c r="B509" s="7"/>
      <c r="C509" s="7"/>
      <c r="D509" s="60"/>
      <c r="E509" s="60"/>
      <c r="F509" s="55"/>
      <c r="G509" s="60"/>
      <c r="H509" s="60"/>
      <c r="I509" s="55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4"/>
      <c r="U509" s="4"/>
      <c r="V509" s="4"/>
      <c r="W509" s="4"/>
      <c r="X509" s="4"/>
      <c r="Y509" s="4"/>
      <c r="Z509" s="4"/>
      <c r="AA509" s="4"/>
    </row>
    <row r="510" spans="1:27" ht="15.75" customHeight="1">
      <c r="A510" s="56"/>
      <c r="B510" s="7"/>
      <c r="C510" s="7"/>
      <c r="D510" s="60"/>
      <c r="E510" s="60"/>
      <c r="F510" s="55"/>
      <c r="G510" s="60"/>
      <c r="H510" s="60"/>
      <c r="I510" s="55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4"/>
      <c r="U510" s="4"/>
      <c r="V510" s="4"/>
      <c r="W510" s="4"/>
      <c r="X510" s="4"/>
      <c r="Y510" s="4"/>
      <c r="Z510" s="4"/>
      <c r="AA510" s="4"/>
    </row>
    <row r="511" spans="1:27" ht="15.75" customHeight="1">
      <c r="A511" s="56"/>
      <c r="B511" s="7"/>
      <c r="C511" s="7"/>
      <c r="D511" s="60"/>
      <c r="E511" s="60"/>
      <c r="F511" s="55"/>
      <c r="G511" s="60"/>
      <c r="H511" s="60"/>
      <c r="I511" s="55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4"/>
      <c r="U511" s="4"/>
      <c r="V511" s="4"/>
      <c r="W511" s="4"/>
      <c r="X511" s="4"/>
      <c r="Y511" s="4"/>
      <c r="Z511" s="4"/>
      <c r="AA511" s="4"/>
    </row>
    <row r="512" spans="1:27" ht="15.75" customHeight="1">
      <c r="A512" s="56"/>
      <c r="B512" s="7"/>
      <c r="C512" s="7"/>
      <c r="D512" s="60"/>
      <c r="E512" s="60"/>
      <c r="F512" s="55"/>
      <c r="G512" s="60"/>
      <c r="H512" s="60"/>
      <c r="I512" s="55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4"/>
      <c r="U512" s="4"/>
      <c r="V512" s="4"/>
      <c r="W512" s="4"/>
      <c r="X512" s="4"/>
      <c r="Y512" s="4"/>
      <c r="Z512" s="4"/>
      <c r="AA512" s="4"/>
    </row>
    <row r="513" spans="1:27" ht="15.75" customHeight="1">
      <c r="A513" s="56"/>
      <c r="B513" s="7"/>
      <c r="C513" s="7"/>
      <c r="D513" s="60"/>
      <c r="E513" s="60"/>
      <c r="F513" s="55"/>
      <c r="G513" s="60"/>
      <c r="H513" s="60"/>
      <c r="I513" s="55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4"/>
      <c r="U513" s="4"/>
      <c r="V513" s="4"/>
      <c r="W513" s="4"/>
      <c r="X513" s="4"/>
      <c r="Y513" s="4"/>
      <c r="Z513" s="4"/>
      <c r="AA513" s="4"/>
    </row>
    <row r="514" spans="1:27" ht="15.75" customHeight="1">
      <c r="A514" s="56"/>
      <c r="B514" s="7"/>
      <c r="C514" s="7"/>
      <c r="D514" s="60"/>
      <c r="E514" s="60"/>
      <c r="F514" s="55"/>
      <c r="G514" s="60"/>
      <c r="H514" s="60"/>
      <c r="I514" s="55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4"/>
      <c r="U514" s="4"/>
      <c r="V514" s="4"/>
      <c r="W514" s="4"/>
      <c r="X514" s="4"/>
      <c r="Y514" s="4"/>
      <c r="Z514" s="4"/>
      <c r="AA514" s="4"/>
    </row>
    <row r="515" spans="1:27" ht="15.75" customHeight="1">
      <c r="A515" s="56"/>
      <c r="B515" s="7"/>
      <c r="C515" s="7"/>
      <c r="D515" s="60"/>
      <c r="E515" s="60"/>
      <c r="F515" s="55"/>
      <c r="G515" s="60"/>
      <c r="H515" s="60"/>
      <c r="I515" s="55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4"/>
      <c r="U515" s="4"/>
      <c r="V515" s="4"/>
      <c r="W515" s="4"/>
      <c r="X515" s="4"/>
      <c r="Y515" s="4"/>
      <c r="Z515" s="4"/>
      <c r="AA515" s="4"/>
    </row>
    <row r="516" spans="1:27" ht="15.75" customHeight="1">
      <c r="A516" s="56"/>
      <c r="B516" s="7"/>
      <c r="C516" s="7"/>
      <c r="D516" s="60"/>
      <c r="E516" s="60"/>
      <c r="F516" s="55"/>
      <c r="G516" s="60"/>
      <c r="H516" s="60"/>
      <c r="I516" s="55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4"/>
      <c r="U516" s="4"/>
      <c r="V516" s="4"/>
      <c r="W516" s="4"/>
      <c r="X516" s="4"/>
      <c r="Y516" s="4"/>
      <c r="Z516" s="4"/>
      <c r="AA516" s="4"/>
    </row>
    <row r="517" spans="1:27" ht="15.75" customHeight="1">
      <c r="A517" s="56"/>
      <c r="B517" s="7"/>
      <c r="C517" s="7"/>
      <c r="D517" s="60"/>
      <c r="E517" s="60"/>
      <c r="F517" s="55"/>
      <c r="G517" s="60"/>
      <c r="H517" s="60"/>
      <c r="I517" s="55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4"/>
      <c r="U517" s="4"/>
      <c r="V517" s="4"/>
      <c r="W517" s="4"/>
      <c r="X517" s="4"/>
      <c r="Y517" s="4"/>
      <c r="Z517" s="4"/>
      <c r="AA517" s="4"/>
    </row>
    <row r="518" spans="1:27" ht="15.75" customHeight="1">
      <c r="A518" s="56"/>
      <c r="B518" s="7"/>
      <c r="C518" s="7"/>
      <c r="D518" s="60"/>
      <c r="E518" s="60"/>
      <c r="F518" s="55"/>
      <c r="G518" s="60"/>
      <c r="H518" s="60"/>
      <c r="I518" s="55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4"/>
      <c r="U518" s="4"/>
      <c r="V518" s="4"/>
      <c r="W518" s="4"/>
      <c r="X518" s="4"/>
      <c r="Y518" s="4"/>
      <c r="Z518" s="4"/>
      <c r="AA518" s="4"/>
    </row>
    <row r="519" spans="1:27" ht="15.75" customHeight="1">
      <c r="A519" s="56"/>
      <c r="B519" s="7"/>
      <c r="C519" s="7"/>
      <c r="D519" s="60"/>
      <c r="E519" s="60"/>
      <c r="F519" s="55"/>
      <c r="G519" s="60"/>
      <c r="H519" s="60"/>
      <c r="I519" s="55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4"/>
      <c r="U519" s="4"/>
      <c r="V519" s="4"/>
      <c r="W519" s="4"/>
      <c r="X519" s="4"/>
      <c r="Y519" s="4"/>
      <c r="Z519" s="4"/>
      <c r="AA519" s="4"/>
    </row>
    <row r="520" spans="1:27" ht="15.75" customHeight="1">
      <c r="A520" s="56"/>
      <c r="B520" s="7"/>
      <c r="C520" s="7"/>
      <c r="D520" s="60"/>
      <c r="E520" s="60"/>
      <c r="F520" s="55"/>
      <c r="G520" s="60"/>
      <c r="H520" s="60"/>
      <c r="I520" s="55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4"/>
      <c r="U520" s="4"/>
      <c r="V520" s="4"/>
      <c r="W520" s="4"/>
      <c r="X520" s="4"/>
      <c r="Y520" s="4"/>
      <c r="Z520" s="4"/>
      <c r="AA520" s="4"/>
    </row>
    <row r="521" spans="1:27" ht="15.75" customHeight="1">
      <c r="A521" s="56"/>
      <c r="B521" s="7"/>
      <c r="C521" s="7"/>
      <c r="D521" s="60"/>
      <c r="E521" s="60"/>
      <c r="F521" s="55"/>
      <c r="G521" s="60"/>
      <c r="H521" s="60"/>
      <c r="I521" s="55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4"/>
      <c r="U521" s="4"/>
      <c r="V521" s="4"/>
      <c r="W521" s="4"/>
      <c r="X521" s="4"/>
      <c r="Y521" s="4"/>
      <c r="Z521" s="4"/>
      <c r="AA521" s="4"/>
    </row>
    <row r="522" spans="1:27" ht="15.75" customHeight="1">
      <c r="A522" s="56"/>
      <c r="B522" s="7"/>
      <c r="C522" s="7"/>
      <c r="D522" s="60"/>
      <c r="E522" s="60"/>
      <c r="F522" s="55"/>
      <c r="G522" s="60"/>
      <c r="H522" s="60"/>
      <c r="I522" s="55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4"/>
      <c r="U522" s="4"/>
      <c r="V522" s="4"/>
      <c r="W522" s="4"/>
      <c r="X522" s="4"/>
      <c r="Y522" s="4"/>
      <c r="Z522" s="4"/>
      <c r="AA522" s="4"/>
    </row>
    <row r="523" spans="1:27" ht="15.75" customHeight="1">
      <c r="A523" s="56"/>
      <c r="B523" s="7"/>
      <c r="C523" s="7"/>
      <c r="D523" s="60"/>
      <c r="E523" s="60"/>
      <c r="F523" s="55"/>
      <c r="G523" s="60"/>
      <c r="H523" s="60"/>
      <c r="I523" s="55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4"/>
      <c r="U523" s="4"/>
      <c r="V523" s="4"/>
      <c r="W523" s="4"/>
      <c r="X523" s="4"/>
      <c r="Y523" s="4"/>
      <c r="Z523" s="4"/>
      <c r="AA523" s="4"/>
    </row>
    <row r="524" spans="1:27" ht="15.75" customHeight="1">
      <c r="A524" s="56"/>
      <c r="B524" s="7"/>
      <c r="C524" s="7"/>
      <c r="D524" s="60"/>
      <c r="E524" s="60"/>
      <c r="F524" s="55"/>
      <c r="G524" s="60"/>
      <c r="H524" s="60"/>
      <c r="I524" s="55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4"/>
      <c r="U524" s="4"/>
      <c r="V524" s="4"/>
      <c r="W524" s="4"/>
      <c r="X524" s="4"/>
      <c r="Y524" s="4"/>
      <c r="Z524" s="4"/>
      <c r="AA524" s="4"/>
    </row>
    <row r="525" spans="1:27" ht="15.75" customHeight="1">
      <c r="A525" s="56"/>
      <c r="B525" s="7"/>
      <c r="C525" s="7"/>
      <c r="D525" s="60"/>
      <c r="E525" s="60"/>
      <c r="F525" s="55"/>
      <c r="G525" s="60"/>
      <c r="H525" s="60"/>
      <c r="I525" s="55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4"/>
      <c r="U525" s="4"/>
      <c r="V525" s="4"/>
      <c r="W525" s="4"/>
      <c r="X525" s="4"/>
      <c r="Y525" s="4"/>
      <c r="Z525" s="4"/>
      <c r="AA525" s="4"/>
    </row>
    <row r="526" spans="1:27" ht="15.75" customHeight="1">
      <c r="A526" s="56"/>
      <c r="B526" s="7"/>
      <c r="C526" s="7"/>
      <c r="D526" s="60"/>
      <c r="E526" s="60"/>
      <c r="F526" s="55"/>
      <c r="G526" s="60"/>
      <c r="H526" s="60"/>
      <c r="I526" s="55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4"/>
      <c r="U526" s="4"/>
      <c r="V526" s="4"/>
      <c r="W526" s="4"/>
      <c r="X526" s="4"/>
      <c r="Y526" s="4"/>
      <c r="Z526" s="4"/>
      <c r="AA526" s="4"/>
    </row>
    <row r="527" spans="1:27" ht="15.75" customHeight="1">
      <c r="A527" s="56"/>
      <c r="B527" s="7"/>
      <c r="C527" s="7"/>
      <c r="D527" s="60"/>
      <c r="E527" s="60"/>
      <c r="F527" s="55"/>
      <c r="G527" s="60"/>
      <c r="H527" s="60"/>
      <c r="I527" s="55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4"/>
      <c r="U527" s="4"/>
      <c r="V527" s="4"/>
      <c r="W527" s="4"/>
      <c r="X527" s="4"/>
      <c r="Y527" s="4"/>
      <c r="Z527" s="4"/>
      <c r="AA527" s="4"/>
    </row>
    <row r="528" spans="1:27" ht="15.75" customHeight="1">
      <c r="A528" s="56"/>
      <c r="B528" s="7"/>
      <c r="C528" s="7"/>
      <c r="D528" s="60"/>
      <c r="E528" s="60"/>
      <c r="F528" s="55"/>
      <c r="G528" s="60"/>
      <c r="H528" s="60"/>
      <c r="I528" s="55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4"/>
      <c r="U528" s="4"/>
      <c r="V528" s="4"/>
      <c r="W528" s="4"/>
      <c r="X528" s="4"/>
      <c r="Y528" s="4"/>
      <c r="Z528" s="4"/>
      <c r="AA528" s="4"/>
    </row>
    <row r="529" spans="1:27" ht="15.75" customHeight="1">
      <c r="A529" s="56"/>
      <c r="B529" s="7"/>
      <c r="C529" s="7"/>
      <c r="D529" s="60"/>
      <c r="E529" s="60"/>
      <c r="F529" s="55"/>
      <c r="G529" s="60"/>
      <c r="H529" s="60"/>
      <c r="I529" s="55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4"/>
      <c r="U529" s="4"/>
      <c r="V529" s="4"/>
      <c r="W529" s="4"/>
      <c r="X529" s="4"/>
      <c r="Y529" s="4"/>
      <c r="Z529" s="4"/>
      <c r="AA529" s="4"/>
    </row>
    <row r="530" spans="1:27" ht="15.75" customHeight="1">
      <c r="A530" s="56"/>
      <c r="B530" s="7"/>
      <c r="C530" s="7"/>
      <c r="D530" s="60"/>
      <c r="E530" s="60"/>
      <c r="F530" s="55"/>
      <c r="G530" s="60"/>
      <c r="H530" s="60"/>
      <c r="I530" s="55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4"/>
      <c r="U530" s="4"/>
      <c r="V530" s="4"/>
      <c r="W530" s="4"/>
      <c r="X530" s="4"/>
      <c r="Y530" s="4"/>
      <c r="Z530" s="4"/>
      <c r="AA530" s="4"/>
    </row>
    <row r="531" spans="1:27" ht="15.75" customHeight="1">
      <c r="A531" s="56"/>
      <c r="B531" s="7"/>
      <c r="C531" s="7"/>
      <c r="D531" s="60"/>
      <c r="E531" s="60"/>
      <c r="F531" s="55"/>
      <c r="G531" s="60"/>
      <c r="H531" s="60"/>
      <c r="I531" s="55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4"/>
      <c r="U531" s="4"/>
      <c r="V531" s="4"/>
      <c r="W531" s="4"/>
      <c r="X531" s="4"/>
      <c r="Y531" s="4"/>
      <c r="Z531" s="4"/>
      <c r="AA531" s="4"/>
    </row>
    <row r="532" spans="1:27" ht="15.75" customHeight="1">
      <c r="A532" s="56"/>
      <c r="B532" s="7"/>
      <c r="C532" s="7"/>
      <c r="D532" s="60"/>
      <c r="E532" s="60"/>
      <c r="F532" s="55"/>
      <c r="G532" s="60"/>
      <c r="H532" s="60"/>
      <c r="I532" s="55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4"/>
      <c r="U532" s="4"/>
      <c r="V532" s="4"/>
      <c r="W532" s="4"/>
      <c r="X532" s="4"/>
      <c r="Y532" s="4"/>
      <c r="Z532" s="4"/>
      <c r="AA532" s="4"/>
    </row>
    <row r="533" spans="1:27" ht="15.75" customHeight="1">
      <c r="A533" s="56"/>
      <c r="B533" s="7"/>
      <c r="C533" s="7"/>
      <c r="D533" s="60"/>
      <c r="E533" s="60"/>
      <c r="F533" s="55"/>
      <c r="G533" s="60"/>
      <c r="H533" s="60"/>
      <c r="I533" s="55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4"/>
      <c r="U533" s="4"/>
      <c r="V533" s="4"/>
      <c r="W533" s="4"/>
      <c r="X533" s="4"/>
      <c r="Y533" s="4"/>
      <c r="Z533" s="4"/>
      <c r="AA533" s="4"/>
    </row>
    <row r="534" spans="1:27" ht="15.75" customHeight="1">
      <c r="A534" s="56"/>
      <c r="B534" s="7"/>
      <c r="C534" s="7"/>
      <c r="D534" s="60"/>
      <c r="E534" s="60"/>
      <c r="F534" s="55"/>
      <c r="G534" s="60"/>
      <c r="H534" s="60"/>
      <c r="I534" s="55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4"/>
      <c r="U534" s="4"/>
      <c r="V534" s="4"/>
      <c r="W534" s="4"/>
      <c r="X534" s="4"/>
      <c r="Y534" s="4"/>
      <c r="Z534" s="4"/>
      <c r="AA534" s="4"/>
    </row>
    <row r="535" spans="1:27" ht="15.75" customHeight="1">
      <c r="A535" s="56"/>
      <c r="B535" s="7"/>
      <c r="C535" s="7"/>
      <c r="D535" s="60"/>
      <c r="E535" s="60"/>
      <c r="F535" s="55"/>
      <c r="G535" s="60"/>
      <c r="H535" s="60"/>
      <c r="I535" s="55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4"/>
      <c r="U535" s="4"/>
      <c r="V535" s="4"/>
      <c r="W535" s="4"/>
      <c r="X535" s="4"/>
      <c r="Y535" s="4"/>
      <c r="Z535" s="4"/>
      <c r="AA535" s="4"/>
    </row>
    <row r="536" spans="1:27" ht="15.75" customHeight="1">
      <c r="A536" s="56"/>
      <c r="B536" s="7"/>
      <c r="C536" s="7"/>
      <c r="D536" s="60"/>
      <c r="E536" s="60"/>
      <c r="F536" s="55"/>
      <c r="G536" s="60"/>
      <c r="H536" s="60"/>
      <c r="I536" s="55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4"/>
      <c r="U536" s="4"/>
      <c r="V536" s="4"/>
      <c r="W536" s="4"/>
      <c r="X536" s="4"/>
      <c r="Y536" s="4"/>
      <c r="Z536" s="4"/>
      <c r="AA536" s="4"/>
    </row>
    <row r="537" spans="1:27" ht="15.75" customHeight="1">
      <c r="A537" s="56"/>
      <c r="B537" s="7"/>
      <c r="C537" s="7"/>
      <c r="D537" s="60"/>
      <c r="E537" s="60"/>
      <c r="F537" s="55"/>
      <c r="G537" s="60"/>
      <c r="H537" s="60"/>
      <c r="I537" s="55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4"/>
      <c r="U537" s="4"/>
      <c r="V537" s="4"/>
      <c r="W537" s="4"/>
      <c r="X537" s="4"/>
      <c r="Y537" s="4"/>
      <c r="Z537" s="4"/>
      <c r="AA537" s="4"/>
    </row>
    <row r="538" spans="1:27" ht="15.75" customHeight="1">
      <c r="A538" s="56"/>
      <c r="B538" s="7"/>
      <c r="C538" s="7"/>
      <c r="D538" s="60"/>
      <c r="E538" s="60"/>
      <c r="F538" s="55"/>
      <c r="G538" s="60"/>
      <c r="H538" s="60"/>
      <c r="I538" s="55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4"/>
      <c r="U538" s="4"/>
      <c r="V538" s="4"/>
      <c r="W538" s="4"/>
      <c r="X538" s="4"/>
      <c r="Y538" s="4"/>
      <c r="Z538" s="4"/>
      <c r="AA538" s="4"/>
    </row>
    <row r="539" spans="1:27" ht="15.75" customHeight="1">
      <c r="A539" s="56"/>
      <c r="B539" s="7"/>
      <c r="C539" s="7"/>
      <c r="D539" s="60"/>
      <c r="E539" s="60"/>
      <c r="F539" s="55"/>
      <c r="G539" s="60"/>
      <c r="H539" s="60"/>
      <c r="I539" s="55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4"/>
      <c r="U539" s="4"/>
      <c r="V539" s="4"/>
      <c r="W539" s="4"/>
      <c r="X539" s="4"/>
      <c r="Y539" s="4"/>
      <c r="Z539" s="4"/>
      <c r="AA539" s="4"/>
    </row>
    <row r="540" spans="1:27" ht="15.75" customHeight="1">
      <c r="A540" s="56"/>
      <c r="B540" s="7"/>
      <c r="C540" s="7"/>
      <c r="D540" s="60"/>
      <c r="E540" s="60"/>
      <c r="F540" s="55"/>
      <c r="G540" s="60"/>
      <c r="H540" s="60"/>
      <c r="I540" s="55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4"/>
      <c r="U540" s="4"/>
      <c r="V540" s="4"/>
      <c r="W540" s="4"/>
      <c r="X540" s="4"/>
      <c r="Y540" s="4"/>
      <c r="Z540" s="4"/>
      <c r="AA540" s="4"/>
    </row>
    <row r="541" spans="1:27" ht="15.75" customHeight="1">
      <c r="A541" s="56"/>
      <c r="B541" s="7"/>
      <c r="C541" s="7"/>
      <c r="D541" s="60"/>
      <c r="E541" s="60"/>
      <c r="F541" s="55"/>
      <c r="G541" s="60"/>
      <c r="H541" s="60"/>
      <c r="I541" s="55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4"/>
      <c r="U541" s="4"/>
      <c r="V541" s="4"/>
      <c r="W541" s="4"/>
      <c r="X541" s="4"/>
      <c r="Y541" s="4"/>
      <c r="Z541" s="4"/>
      <c r="AA541" s="4"/>
    </row>
    <row r="542" spans="1:27" ht="15.75" customHeight="1">
      <c r="A542" s="56"/>
      <c r="B542" s="7"/>
      <c r="C542" s="7"/>
      <c r="D542" s="60"/>
      <c r="E542" s="60"/>
      <c r="F542" s="55"/>
      <c r="G542" s="60"/>
      <c r="H542" s="60"/>
      <c r="I542" s="55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4"/>
      <c r="U542" s="4"/>
      <c r="V542" s="4"/>
      <c r="W542" s="4"/>
      <c r="X542" s="4"/>
      <c r="Y542" s="4"/>
      <c r="Z542" s="4"/>
      <c r="AA542" s="4"/>
    </row>
    <row r="543" spans="1:27" ht="15.75" customHeight="1">
      <c r="A543" s="56"/>
      <c r="B543" s="7"/>
      <c r="C543" s="7"/>
      <c r="D543" s="60"/>
      <c r="E543" s="60"/>
      <c r="F543" s="55"/>
      <c r="G543" s="60"/>
      <c r="H543" s="60"/>
      <c r="I543" s="55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4"/>
      <c r="U543" s="4"/>
      <c r="V543" s="4"/>
      <c r="W543" s="4"/>
      <c r="X543" s="4"/>
      <c r="Y543" s="4"/>
      <c r="Z543" s="4"/>
      <c r="AA543" s="4"/>
    </row>
    <row r="544" spans="1:27" ht="15.75" customHeight="1">
      <c r="A544" s="56"/>
      <c r="B544" s="7"/>
      <c r="C544" s="7"/>
      <c r="D544" s="60"/>
      <c r="E544" s="60"/>
      <c r="F544" s="55"/>
      <c r="G544" s="60"/>
      <c r="H544" s="60"/>
      <c r="I544" s="55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4"/>
      <c r="U544" s="4"/>
      <c r="V544" s="4"/>
      <c r="W544" s="4"/>
      <c r="X544" s="4"/>
      <c r="Y544" s="4"/>
      <c r="Z544" s="4"/>
      <c r="AA544" s="4"/>
    </row>
    <row r="545" spans="1:27" ht="15.75" customHeight="1">
      <c r="A545" s="56"/>
      <c r="B545" s="7"/>
      <c r="C545" s="7"/>
      <c r="D545" s="60"/>
      <c r="E545" s="60"/>
      <c r="F545" s="55"/>
      <c r="G545" s="60"/>
      <c r="H545" s="60"/>
      <c r="I545" s="55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4"/>
      <c r="U545" s="4"/>
      <c r="V545" s="4"/>
      <c r="W545" s="4"/>
      <c r="X545" s="4"/>
      <c r="Y545" s="4"/>
      <c r="Z545" s="4"/>
      <c r="AA545" s="4"/>
    </row>
    <row r="546" spans="1:27" ht="15.75" customHeight="1">
      <c r="A546" s="56"/>
      <c r="B546" s="7"/>
      <c r="C546" s="7"/>
      <c r="D546" s="60"/>
      <c r="E546" s="60"/>
      <c r="F546" s="55"/>
      <c r="G546" s="60"/>
      <c r="H546" s="60"/>
      <c r="I546" s="55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4"/>
      <c r="U546" s="4"/>
      <c r="V546" s="4"/>
      <c r="W546" s="4"/>
      <c r="X546" s="4"/>
      <c r="Y546" s="4"/>
      <c r="Z546" s="4"/>
      <c r="AA546" s="4"/>
    </row>
    <row r="547" spans="1:27" ht="15.75" customHeight="1">
      <c r="A547" s="56"/>
      <c r="B547" s="7"/>
      <c r="C547" s="7"/>
      <c r="D547" s="60"/>
      <c r="E547" s="60"/>
      <c r="F547" s="55"/>
      <c r="G547" s="60"/>
      <c r="H547" s="60"/>
      <c r="I547" s="55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4"/>
      <c r="U547" s="4"/>
      <c r="V547" s="4"/>
      <c r="W547" s="4"/>
      <c r="X547" s="4"/>
      <c r="Y547" s="4"/>
      <c r="Z547" s="4"/>
      <c r="AA547" s="4"/>
    </row>
    <row r="548" spans="1:27" ht="15.75" customHeight="1">
      <c r="A548" s="56"/>
      <c r="B548" s="7"/>
      <c r="C548" s="7"/>
      <c r="D548" s="60"/>
      <c r="E548" s="60"/>
      <c r="F548" s="55"/>
      <c r="G548" s="60"/>
      <c r="H548" s="60"/>
      <c r="I548" s="55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4"/>
      <c r="U548" s="4"/>
      <c r="V548" s="4"/>
      <c r="W548" s="4"/>
      <c r="X548" s="4"/>
      <c r="Y548" s="4"/>
      <c r="Z548" s="4"/>
      <c r="AA548" s="4"/>
    </row>
    <row r="549" spans="1:27" ht="15.75" customHeight="1">
      <c r="A549" s="56"/>
      <c r="B549" s="7"/>
      <c r="C549" s="7"/>
      <c r="D549" s="60"/>
      <c r="E549" s="60"/>
      <c r="F549" s="55"/>
      <c r="G549" s="60"/>
      <c r="H549" s="60"/>
      <c r="I549" s="55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4"/>
      <c r="U549" s="4"/>
      <c r="V549" s="4"/>
      <c r="W549" s="4"/>
      <c r="X549" s="4"/>
      <c r="Y549" s="4"/>
      <c r="Z549" s="4"/>
      <c r="AA549" s="4"/>
    </row>
    <row r="550" spans="1:27" ht="15.75" customHeight="1">
      <c r="A550" s="56"/>
      <c r="B550" s="7"/>
      <c r="C550" s="7"/>
      <c r="D550" s="60"/>
      <c r="E550" s="60"/>
      <c r="F550" s="55"/>
      <c r="G550" s="60"/>
      <c r="H550" s="60"/>
      <c r="I550" s="55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4"/>
      <c r="U550" s="4"/>
      <c r="V550" s="4"/>
      <c r="W550" s="4"/>
      <c r="X550" s="4"/>
      <c r="Y550" s="4"/>
      <c r="Z550" s="4"/>
      <c r="AA550" s="4"/>
    </row>
    <row r="551" spans="1:27" ht="15.75" customHeight="1">
      <c r="A551" s="56"/>
      <c r="B551" s="7"/>
      <c r="C551" s="7"/>
      <c r="D551" s="60"/>
      <c r="E551" s="60"/>
      <c r="F551" s="55"/>
      <c r="G551" s="60"/>
      <c r="H551" s="60"/>
      <c r="I551" s="55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4"/>
      <c r="U551" s="4"/>
      <c r="V551" s="4"/>
      <c r="W551" s="4"/>
      <c r="X551" s="4"/>
      <c r="Y551" s="4"/>
      <c r="Z551" s="4"/>
      <c r="AA551" s="4"/>
    </row>
    <row r="552" spans="1:27" ht="15.75" customHeight="1">
      <c r="A552" s="56"/>
      <c r="B552" s="7"/>
      <c r="C552" s="7"/>
      <c r="D552" s="60"/>
      <c r="E552" s="60"/>
      <c r="F552" s="55"/>
      <c r="G552" s="60"/>
      <c r="H552" s="60"/>
      <c r="I552" s="55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4"/>
      <c r="U552" s="4"/>
      <c r="V552" s="4"/>
      <c r="W552" s="4"/>
      <c r="X552" s="4"/>
      <c r="Y552" s="4"/>
      <c r="Z552" s="4"/>
      <c r="AA552" s="4"/>
    </row>
    <row r="553" spans="1:27" ht="15.75" customHeight="1">
      <c r="A553" s="56"/>
      <c r="B553" s="7"/>
      <c r="C553" s="7"/>
      <c r="D553" s="60"/>
      <c r="E553" s="60"/>
      <c r="F553" s="55"/>
      <c r="G553" s="60"/>
      <c r="H553" s="60"/>
      <c r="I553" s="55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4"/>
      <c r="U553" s="4"/>
      <c r="V553" s="4"/>
      <c r="W553" s="4"/>
      <c r="X553" s="4"/>
      <c r="Y553" s="4"/>
      <c r="Z553" s="4"/>
      <c r="AA553" s="4"/>
    </row>
    <row r="554" spans="1:27" ht="15.75" customHeight="1">
      <c r="A554" s="56"/>
      <c r="B554" s="7"/>
      <c r="C554" s="7"/>
      <c r="D554" s="60"/>
      <c r="E554" s="60"/>
      <c r="F554" s="55"/>
      <c r="G554" s="60"/>
      <c r="H554" s="60"/>
      <c r="I554" s="55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4"/>
      <c r="U554" s="4"/>
      <c r="V554" s="4"/>
      <c r="W554" s="4"/>
      <c r="X554" s="4"/>
      <c r="Y554" s="4"/>
      <c r="Z554" s="4"/>
      <c r="AA554" s="4"/>
    </row>
    <row r="555" spans="1:27" ht="15.75" customHeight="1">
      <c r="A555" s="56"/>
      <c r="B555" s="7"/>
      <c r="C555" s="7"/>
      <c r="D555" s="60"/>
      <c r="E555" s="60"/>
      <c r="F555" s="55"/>
      <c r="G555" s="60"/>
      <c r="H555" s="60"/>
      <c r="I555" s="55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4"/>
      <c r="U555" s="4"/>
      <c r="V555" s="4"/>
      <c r="W555" s="4"/>
      <c r="X555" s="4"/>
      <c r="Y555" s="4"/>
      <c r="Z555" s="4"/>
      <c r="AA555" s="4"/>
    </row>
    <row r="556" spans="1:27" ht="15.75" customHeight="1">
      <c r="A556" s="56"/>
      <c r="B556" s="7"/>
      <c r="C556" s="7"/>
      <c r="D556" s="60"/>
      <c r="E556" s="60"/>
      <c r="F556" s="55"/>
      <c r="G556" s="60"/>
      <c r="H556" s="60"/>
      <c r="I556" s="55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4"/>
      <c r="U556" s="4"/>
      <c r="V556" s="4"/>
      <c r="W556" s="4"/>
      <c r="X556" s="4"/>
      <c r="Y556" s="4"/>
      <c r="Z556" s="4"/>
      <c r="AA556" s="4"/>
    </row>
    <row r="557" spans="1:27" ht="15.75" customHeight="1">
      <c r="A557" s="56"/>
      <c r="B557" s="7"/>
      <c r="C557" s="7"/>
      <c r="D557" s="60"/>
      <c r="E557" s="60"/>
      <c r="F557" s="55"/>
      <c r="G557" s="60"/>
      <c r="H557" s="60"/>
      <c r="I557" s="55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4"/>
      <c r="U557" s="4"/>
      <c r="V557" s="4"/>
      <c r="W557" s="4"/>
      <c r="X557" s="4"/>
      <c r="Y557" s="4"/>
      <c r="Z557" s="4"/>
      <c r="AA557" s="4"/>
    </row>
    <row r="558" spans="1:27" ht="15.75" customHeight="1">
      <c r="A558" s="56"/>
      <c r="B558" s="7"/>
      <c r="C558" s="7"/>
      <c r="D558" s="60"/>
      <c r="E558" s="60"/>
      <c r="F558" s="55"/>
      <c r="G558" s="60"/>
      <c r="H558" s="60"/>
      <c r="I558" s="55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4"/>
      <c r="U558" s="4"/>
      <c r="V558" s="4"/>
      <c r="W558" s="4"/>
      <c r="X558" s="4"/>
      <c r="Y558" s="4"/>
      <c r="Z558" s="4"/>
      <c r="AA558" s="4"/>
    </row>
    <row r="559" spans="1:27" ht="15.75" customHeight="1">
      <c r="A559" s="56"/>
      <c r="B559" s="7"/>
      <c r="C559" s="7"/>
      <c r="D559" s="60"/>
      <c r="E559" s="60"/>
      <c r="F559" s="55"/>
      <c r="G559" s="60"/>
      <c r="H559" s="60"/>
      <c r="I559" s="55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4"/>
      <c r="U559" s="4"/>
      <c r="V559" s="4"/>
      <c r="W559" s="4"/>
      <c r="X559" s="4"/>
      <c r="Y559" s="4"/>
      <c r="Z559" s="4"/>
      <c r="AA559" s="4"/>
    </row>
    <row r="560" spans="1:27" ht="15.75" customHeight="1">
      <c r="A560" s="56"/>
      <c r="B560" s="7"/>
      <c r="C560" s="7"/>
      <c r="D560" s="60"/>
      <c r="E560" s="60"/>
      <c r="F560" s="55"/>
      <c r="G560" s="60"/>
      <c r="H560" s="60"/>
      <c r="I560" s="55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4"/>
      <c r="U560" s="4"/>
      <c r="V560" s="4"/>
      <c r="W560" s="4"/>
      <c r="X560" s="4"/>
      <c r="Y560" s="4"/>
      <c r="Z560" s="4"/>
      <c r="AA560" s="4"/>
    </row>
    <row r="561" spans="1:27" ht="15.75" customHeight="1">
      <c r="A561" s="56"/>
      <c r="B561" s="7"/>
      <c r="C561" s="7"/>
      <c r="D561" s="60"/>
      <c r="E561" s="60"/>
      <c r="F561" s="55"/>
      <c r="G561" s="60"/>
      <c r="H561" s="60"/>
      <c r="I561" s="55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4"/>
      <c r="U561" s="4"/>
      <c r="V561" s="4"/>
      <c r="W561" s="4"/>
      <c r="X561" s="4"/>
      <c r="Y561" s="4"/>
      <c r="Z561" s="4"/>
      <c r="AA561" s="4"/>
    </row>
    <row r="562" spans="1:27" ht="15.75" customHeight="1">
      <c r="A562" s="56"/>
      <c r="B562" s="7"/>
      <c r="C562" s="7"/>
      <c r="D562" s="60"/>
      <c r="E562" s="60"/>
      <c r="F562" s="55"/>
      <c r="G562" s="60"/>
      <c r="H562" s="60"/>
      <c r="I562" s="55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4"/>
      <c r="U562" s="4"/>
      <c r="V562" s="4"/>
      <c r="W562" s="4"/>
      <c r="X562" s="4"/>
      <c r="Y562" s="4"/>
      <c r="Z562" s="4"/>
      <c r="AA562" s="4"/>
    </row>
    <row r="563" spans="1:27" ht="15.75" customHeight="1">
      <c r="A563" s="56"/>
      <c r="B563" s="7"/>
      <c r="C563" s="7"/>
      <c r="D563" s="60"/>
      <c r="E563" s="60"/>
      <c r="F563" s="55"/>
      <c r="G563" s="60"/>
      <c r="H563" s="60"/>
      <c r="I563" s="55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4"/>
      <c r="U563" s="4"/>
      <c r="V563" s="4"/>
      <c r="W563" s="4"/>
      <c r="X563" s="4"/>
      <c r="Y563" s="4"/>
      <c r="Z563" s="4"/>
      <c r="AA563" s="4"/>
    </row>
    <row r="564" spans="1:27" ht="15.75" customHeight="1">
      <c r="A564" s="56"/>
      <c r="B564" s="7"/>
      <c r="C564" s="7"/>
      <c r="D564" s="60"/>
      <c r="E564" s="60"/>
      <c r="F564" s="55"/>
      <c r="G564" s="60"/>
      <c r="H564" s="60"/>
      <c r="I564" s="55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4"/>
      <c r="U564" s="4"/>
      <c r="V564" s="4"/>
      <c r="W564" s="4"/>
      <c r="X564" s="4"/>
      <c r="Y564" s="4"/>
      <c r="Z564" s="4"/>
      <c r="AA564" s="4"/>
    </row>
    <row r="565" spans="1:27" ht="15.75" customHeight="1">
      <c r="A565" s="56"/>
      <c r="B565" s="7"/>
      <c r="C565" s="7"/>
      <c r="D565" s="60"/>
      <c r="E565" s="60"/>
      <c r="F565" s="55"/>
      <c r="G565" s="60"/>
      <c r="H565" s="60"/>
      <c r="I565" s="55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4"/>
      <c r="U565" s="4"/>
      <c r="V565" s="4"/>
      <c r="W565" s="4"/>
      <c r="X565" s="4"/>
      <c r="Y565" s="4"/>
      <c r="Z565" s="4"/>
      <c r="AA565" s="4"/>
    </row>
    <row r="566" spans="1:27" ht="15.75" customHeight="1">
      <c r="A566" s="56"/>
      <c r="B566" s="7"/>
      <c r="C566" s="7"/>
      <c r="D566" s="60"/>
      <c r="E566" s="60"/>
      <c r="F566" s="55"/>
      <c r="G566" s="60"/>
      <c r="H566" s="60"/>
      <c r="I566" s="55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4"/>
      <c r="U566" s="4"/>
      <c r="V566" s="4"/>
      <c r="W566" s="4"/>
      <c r="X566" s="4"/>
      <c r="Y566" s="4"/>
      <c r="Z566" s="4"/>
      <c r="AA566" s="4"/>
    </row>
    <row r="567" spans="1:27" ht="15.75" customHeight="1">
      <c r="A567" s="56"/>
      <c r="B567" s="7"/>
      <c r="C567" s="7"/>
      <c r="D567" s="60"/>
      <c r="E567" s="60"/>
      <c r="F567" s="55"/>
      <c r="G567" s="60"/>
      <c r="H567" s="60"/>
      <c r="I567" s="55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4"/>
      <c r="U567" s="4"/>
      <c r="V567" s="4"/>
      <c r="W567" s="4"/>
      <c r="X567" s="4"/>
      <c r="Y567" s="4"/>
      <c r="Z567" s="4"/>
      <c r="AA567" s="4"/>
    </row>
    <row r="568" spans="1:27" ht="15.75" customHeight="1">
      <c r="A568" s="56"/>
      <c r="B568" s="7"/>
      <c r="C568" s="7"/>
      <c r="D568" s="60"/>
      <c r="E568" s="60"/>
      <c r="F568" s="55"/>
      <c r="G568" s="60"/>
      <c r="H568" s="60"/>
      <c r="I568" s="55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4"/>
      <c r="U568" s="4"/>
      <c r="V568" s="4"/>
      <c r="W568" s="4"/>
      <c r="X568" s="4"/>
      <c r="Y568" s="4"/>
      <c r="Z568" s="4"/>
      <c r="AA568" s="4"/>
    </row>
    <row r="569" spans="1:27" ht="15.75" customHeight="1">
      <c r="A569" s="56"/>
      <c r="B569" s="7"/>
      <c r="C569" s="7"/>
      <c r="D569" s="60"/>
      <c r="E569" s="60"/>
      <c r="F569" s="55"/>
      <c r="G569" s="60"/>
      <c r="H569" s="60"/>
      <c r="I569" s="55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4"/>
      <c r="U569" s="4"/>
      <c r="V569" s="4"/>
      <c r="W569" s="4"/>
      <c r="X569" s="4"/>
      <c r="Y569" s="4"/>
      <c r="Z569" s="4"/>
      <c r="AA569" s="4"/>
    </row>
    <row r="570" spans="1:27" ht="15.75" customHeight="1">
      <c r="A570" s="56"/>
      <c r="B570" s="7"/>
      <c r="C570" s="7"/>
      <c r="D570" s="60"/>
      <c r="E570" s="60"/>
      <c r="F570" s="55"/>
      <c r="G570" s="60"/>
      <c r="H570" s="60"/>
      <c r="I570" s="55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4"/>
      <c r="U570" s="4"/>
      <c r="V570" s="4"/>
      <c r="W570" s="4"/>
      <c r="X570" s="4"/>
      <c r="Y570" s="4"/>
      <c r="Z570" s="4"/>
      <c r="AA570" s="4"/>
    </row>
    <row r="571" spans="1:27" ht="15.75" customHeight="1">
      <c r="A571" s="56"/>
      <c r="B571" s="7"/>
      <c r="C571" s="7"/>
      <c r="D571" s="60"/>
      <c r="E571" s="60"/>
      <c r="F571" s="55"/>
      <c r="G571" s="60"/>
      <c r="H571" s="60"/>
      <c r="I571" s="55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4"/>
      <c r="U571" s="4"/>
      <c r="V571" s="4"/>
      <c r="W571" s="4"/>
      <c r="X571" s="4"/>
      <c r="Y571" s="4"/>
      <c r="Z571" s="4"/>
      <c r="AA571" s="4"/>
    </row>
    <row r="572" spans="1:27" ht="15.75" customHeight="1">
      <c r="A572" s="56"/>
      <c r="B572" s="7"/>
      <c r="C572" s="7"/>
      <c r="D572" s="60"/>
      <c r="E572" s="60"/>
      <c r="F572" s="55"/>
      <c r="G572" s="60"/>
      <c r="H572" s="60"/>
      <c r="I572" s="55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4"/>
      <c r="U572" s="4"/>
      <c r="V572" s="4"/>
      <c r="W572" s="4"/>
      <c r="X572" s="4"/>
      <c r="Y572" s="4"/>
      <c r="Z572" s="4"/>
      <c r="AA572" s="4"/>
    </row>
    <row r="573" spans="1:27" ht="15.75" customHeight="1">
      <c r="A573" s="56"/>
      <c r="B573" s="7"/>
      <c r="C573" s="7"/>
      <c r="D573" s="60"/>
      <c r="E573" s="60"/>
      <c r="F573" s="55"/>
      <c r="G573" s="60"/>
      <c r="H573" s="60"/>
      <c r="I573" s="55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4"/>
      <c r="U573" s="4"/>
      <c r="V573" s="4"/>
      <c r="W573" s="4"/>
      <c r="X573" s="4"/>
      <c r="Y573" s="4"/>
      <c r="Z573" s="4"/>
      <c r="AA573" s="4"/>
    </row>
    <row r="574" spans="1:27" ht="15.75" customHeight="1">
      <c r="A574" s="56"/>
      <c r="B574" s="7"/>
      <c r="C574" s="7"/>
      <c r="D574" s="60"/>
      <c r="E574" s="60"/>
      <c r="F574" s="55"/>
      <c r="G574" s="60"/>
      <c r="H574" s="60"/>
      <c r="I574" s="55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4"/>
      <c r="U574" s="4"/>
      <c r="V574" s="4"/>
      <c r="W574" s="4"/>
      <c r="X574" s="4"/>
      <c r="Y574" s="4"/>
      <c r="Z574" s="4"/>
      <c r="AA574" s="4"/>
    </row>
    <row r="575" spans="1:27" ht="15.75" customHeight="1">
      <c r="A575" s="56"/>
      <c r="B575" s="7"/>
      <c r="C575" s="7"/>
      <c r="D575" s="60"/>
      <c r="E575" s="60"/>
      <c r="F575" s="55"/>
      <c r="G575" s="60"/>
      <c r="H575" s="60"/>
      <c r="I575" s="55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4"/>
      <c r="U575" s="4"/>
      <c r="V575" s="4"/>
      <c r="W575" s="4"/>
      <c r="X575" s="4"/>
      <c r="Y575" s="4"/>
      <c r="Z575" s="4"/>
      <c r="AA575" s="4"/>
    </row>
    <row r="576" spans="1:27" ht="15.75" customHeight="1">
      <c r="A576" s="56"/>
      <c r="B576" s="7"/>
      <c r="C576" s="7"/>
      <c r="D576" s="60"/>
      <c r="E576" s="60"/>
      <c r="F576" s="55"/>
      <c r="G576" s="60"/>
      <c r="H576" s="60"/>
      <c r="I576" s="55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4"/>
      <c r="U576" s="4"/>
      <c r="V576" s="4"/>
      <c r="W576" s="4"/>
      <c r="X576" s="4"/>
      <c r="Y576" s="4"/>
      <c r="Z576" s="4"/>
      <c r="AA576" s="4"/>
    </row>
    <row r="577" spans="1:27" ht="15.75" customHeight="1">
      <c r="A577" s="56"/>
      <c r="B577" s="7"/>
      <c r="C577" s="7"/>
      <c r="D577" s="60"/>
      <c r="E577" s="60"/>
      <c r="F577" s="55"/>
      <c r="G577" s="60"/>
      <c r="H577" s="60"/>
      <c r="I577" s="55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4"/>
      <c r="U577" s="4"/>
      <c r="V577" s="4"/>
      <c r="W577" s="4"/>
      <c r="X577" s="4"/>
      <c r="Y577" s="4"/>
      <c r="Z577" s="4"/>
      <c r="AA577" s="4"/>
    </row>
    <row r="578" spans="1:27" ht="15.75" customHeight="1">
      <c r="A578" s="56"/>
      <c r="B578" s="7"/>
      <c r="C578" s="7"/>
      <c r="D578" s="60"/>
      <c r="E578" s="60"/>
      <c r="F578" s="55"/>
      <c r="G578" s="60"/>
      <c r="H578" s="60"/>
      <c r="I578" s="55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4"/>
      <c r="U578" s="4"/>
      <c r="V578" s="4"/>
      <c r="W578" s="4"/>
      <c r="X578" s="4"/>
      <c r="Y578" s="4"/>
      <c r="Z578" s="4"/>
      <c r="AA578" s="4"/>
    </row>
    <row r="579" spans="1:27" ht="15.75" customHeight="1">
      <c r="A579" s="56"/>
      <c r="B579" s="7"/>
      <c r="C579" s="7"/>
      <c r="D579" s="60"/>
      <c r="E579" s="60"/>
      <c r="F579" s="55"/>
      <c r="G579" s="60"/>
      <c r="H579" s="60"/>
      <c r="I579" s="55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4"/>
      <c r="U579" s="4"/>
      <c r="V579" s="4"/>
      <c r="W579" s="4"/>
      <c r="X579" s="4"/>
      <c r="Y579" s="4"/>
      <c r="Z579" s="4"/>
      <c r="AA579" s="4"/>
    </row>
    <row r="580" spans="1:27" ht="15.75" customHeight="1">
      <c r="A580" s="56"/>
      <c r="B580" s="7"/>
      <c r="C580" s="7"/>
      <c r="D580" s="60"/>
      <c r="E580" s="60"/>
      <c r="F580" s="55"/>
      <c r="G580" s="60"/>
      <c r="H580" s="60"/>
      <c r="I580" s="55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4"/>
      <c r="U580" s="4"/>
      <c r="V580" s="4"/>
      <c r="W580" s="4"/>
      <c r="X580" s="4"/>
      <c r="Y580" s="4"/>
      <c r="Z580" s="4"/>
      <c r="AA580" s="4"/>
    </row>
    <row r="581" spans="1:27" ht="15.75" customHeight="1">
      <c r="A581" s="56"/>
      <c r="B581" s="7"/>
      <c r="C581" s="7"/>
      <c r="D581" s="60"/>
      <c r="E581" s="60"/>
      <c r="F581" s="55"/>
      <c r="G581" s="60"/>
      <c r="H581" s="60"/>
      <c r="I581" s="55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4"/>
      <c r="U581" s="4"/>
      <c r="V581" s="4"/>
      <c r="W581" s="4"/>
      <c r="X581" s="4"/>
      <c r="Y581" s="4"/>
      <c r="Z581" s="4"/>
      <c r="AA581" s="4"/>
    </row>
    <row r="582" spans="1:27" ht="15.75" customHeight="1">
      <c r="A582" s="56"/>
      <c r="B582" s="7"/>
      <c r="C582" s="7"/>
      <c r="D582" s="60"/>
      <c r="E582" s="60"/>
      <c r="F582" s="55"/>
      <c r="G582" s="60"/>
      <c r="H582" s="60"/>
      <c r="I582" s="55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4"/>
      <c r="U582" s="4"/>
      <c r="V582" s="4"/>
      <c r="W582" s="4"/>
      <c r="X582" s="4"/>
      <c r="Y582" s="4"/>
      <c r="Z582" s="4"/>
      <c r="AA582" s="4"/>
    </row>
    <row r="583" spans="1:27" ht="15.75" customHeight="1">
      <c r="A583" s="56"/>
      <c r="B583" s="7"/>
      <c r="C583" s="7"/>
      <c r="D583" s="60"/>
      <c r="E583" s="60"/>
      <c r="F583" s="55"/>
      <c r="G583" s="60"/>
      <c r="H583" s="60"/>
      <c r="I583" s="55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4"/>
      <c r="U583" s="4"/>
      <c r="V583" s="4"/>
      <c r="W583" s="4"/>
      <c r="X583" s="4"/>
      <c r="Y583" s="4"/>
      <c r="Z583" s="4"/>
      <c r="AA583" s="4"/>
    </row>
    <row r="584" spans="1:27" ht="15.75" customHeight="1">
      <c r="A584" s="56"/>
      <c r="B584" s="7"/>
      <c r="C584" s="7"/>
      <c r="D584" s="60"/>
      <c r="E584" s="60"/>
      <c r="F584" s="55"/>
      <c r="G584" s="60"/>
      <c r="H584" s="60"/>
      <c r="I584" s="55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4"/>
      <c r="U584" s="4"/>
      <c r="V584" s="4"/>
      <c r="W584" s="4"/>
      <c r="X584" s="4"/>
      <c r="Y584" s="4"/>
      <c r="Z584" s="4"/>
      <c r="AA584" s="4"/>
    </row>
    <row r="585" spans="1:27" ht="15.75" customHeight="1">
      <c r="A585" s="56"/>
      <c r="B585" s="7"/>
      <c r="C585" s="7"/>
      <c r="D585" s="60"/>
      <c r="E585" s="60"/>
      <c r="F585" s="55"/>
      <c r="G585" s="60"/>
      <c r="H585" s="60"/>
      <c r="I585" s="55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4"/>
      <c r="U585" s="4"/>
      <c r="V585" s="4"/>
      <c r="W585" s="4"/>
      <c r="X585" s="4"/>
      <c r="Y585" s="4"/>
      <c r="Z585" s="4"/>
      <c r="AA585" s="4"/>
    </row>
    <row r="586" spans="1:27" ht="15.75" customHeight="1">
      <c r="A586" s="56"/>
      <c r="B586" s="7"/>
      <c r="C586" s="7"/>
      <c r="D586" s="60"/>
      <c r="E586" s="60"/>
      <c r="F586" s="55"/>
      <c r="G586" s="60"/>
      <c r="H586" s="60"/>
      <c r="I586" s="55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4"/>
      <c r="U586" s="4"/>
      <c r="V586" s="4"/>
      <c r="W586" s="4"/>
      <c r="X586" s="4"/>
      <c r="Y586" s="4"/>
      <c r="Z586" s="4"/>
      <c r="AA586" s="4"/>
    </row>
    <row r="587" spans="1:27" ht="15.75" customHeight="1">
      <c r="A587" s="56"/>
      <c r="B587" s="7"/>
      <c r="C587" s="7"/>
      <c r="D587" s="60"/>
      <c r="E587" s="60"/>
      <c r="F587" s="55"/>
      <c r="G587" s="60"/>
      <c r="H587" s="60"/>
      <c r="I587" s="55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4"/>
      <c r="U587" s="4"/>
      <c r="V587" s="4"/>
      <c r="W587" s="4"/>
      <c r="X587" s="4"/>
      <c r="Y587" s="4"/>
      <c r="Z587" s="4"/>
      <c r="AA587" s="4"/>
    </row>
    <row r="588" spans="1:27" ht="15.75" customHeight="1">
      <c r="A588" s="56"/>
      <c r="B588" s="7"/>
      <c r="C588" s="7"/>
      <c r="D588" s="60"/>
      <c r="E588" s="60"/>
      <c r="F588" s="55"/>
      <c r="G588" s="60"/>
      <c r="H588" s="60"/>
      <c r="I588" s="55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4"/>
      <c r="U588" s="4"/>
      <c r="V588" s="4"/>
      <c r="W588" s="4"/>
      <c r="X588" s="4"/>
      <c r="Y588" s="4"/>
      <c r="Z588" s="4"/>
      <c r="AA588" s="4"/>
    </row>
    <row r="589" spans="1:27" ht="15.75" customHeight="1">
      <c r="A589" s="56"/>
      <c r="B589" s="7"/>
      <c r="C589" s="7"/>
      <c r="D589" s="60"/>
      <c r="E589" s="60"/>
      <c r="F589" s="55"/>
      <c r="G589" s="60"/>
      <c r="H589" s="60"/>
      <c r="I589" s="55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4"/>
      <c r="U589" s="4"/>
      <c r="V589" s="4"/>
      <c r="W589" s="4"/>
      <c r="X589" s="4"/>
      <c r="Y589" s="4"/>
      <c r="Z589" s="4"/>
      <c r="AA589" s="4"/>
    </row>
    <row r="590" spans="1:27" ht="15.75" customHeight="1">
      <c r="A590" s="56"/>
      <c r="B590" s="7"/>
      <c r="C590" s="7"/>
      <c r="D590" s="60"/>
      <c r="E590" s="60"/>
      <c r="F590" s="55"/>
      <c r="G590" s="60"/>
      <c r="H590" s="60"/>
      <c r="I590" s="55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4"/>
      <c r="U590" s="4"/>
      <c r="V590" s="4"/>
      <c r="W590" s="4"/>
      <c r="X590" s="4"/>
      <c r="Y590" s="4"/>
      <c r="Z590" s="4"/>
      <c r="AA590" s="4"/>
    </row>
    <row r="591" spans="1:27" ht="15.75" customHeight="1">
      <c r="A591" s="56"/>
      <c r="B591" s="7"/>
      <c r="C591" s="7"/>
      <c r="D591" s="60"/>
      <c r="E591" s="60"/>
      <c r="F591" s="55"/>
      <c r="G591" s="60"/>
      <c r="H591" s="60"/>
      <c r="I591" s="55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4"/>
      <c r="U591" s="4"/>
      <c r="V591" s="4"/>
      <c r="W591" s="4"/>
      <c r="X591" s="4"/>
      <c r="Y591" s="4"/>
      <c r="Z591" s="4"/>
      <c r="AA591" s="4"/>
    </row>
    <row r="592" spans="1:27" ht="15.75" customHeight="1">
      <c r="A592" s="56"/>
      <c r="B592" s="7"/>
      <c r="C592" s="7"/>
      <c r="D592" s="60"/>
      <c r="E592" s="60"/>
      <c r="F592" s="55"/>
      <c r="G592" s="60"/>
      <c r="H592" s="60"/>
      <c r="I592" s="55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4"/>
      <c r="U592" s="4"/>
      <c r="V592" s="4"/>
      <c r="W592" s="4"/>
      <c r="X592" s="4"/>
      <c r="Y592" s="4"/>
      <c r="Z592" s="4"/>
      <c r="AA592" s="4"/>
    </row>
    <row r="593" spans="1:27" ht="15.75" customHeight="1">
      <c r="A593" s="56"/>
      <c r="B593" s="7"/>
      <c r="C593" s="7"/>
      <c r="D593" s="60"/>
      <c r="E593" s="60"/>
      <c r="F593" s="55"/>
      <c r="G593" s="60"/>
      <c r="H593" s="60"/>
      <c r="I593" s="55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4"/>
      <c r="U593" s="4"/>
      <c r="V593" s="4"/>
      <c r="W593" s="4"/>
      <c r="X593" s="4"/>
      <c r="Y593" s="4"/>
      <c r="Z593" s="4"/>
      <c r="AA593" s="4"/>
    </row>
    <row r="594" spans="1:27" ht="15.75" customHeight="1">
      <c r="A594" s="56"/>
      <c r="B594" s="7"/>
      <c r="C594" s="7"/>
      <c r="D594" s="60"/>
      <c r="E594" s="60"/>
      <c r="F594" s="55"/>
      <c r="G594" s="60"/>
      <c r="H594" s="60"/>
      <c r="I594" s="55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4"/>
      <c r="U594" s="4"/>
      <c r="V594" s="4"/>
      <c r="W594" s="4"/>
      <c r="X594" s="4"/>
      <c r="Y594" s="4"/>
      <c r="Z594" s="4"/>
      <c r="AA594" s="4"/>
    </row>
    <row r="595" spans="1:27" ht="15.75" customHeight="1">
      <c r="A595" s="56"/>
      <c r="B595" s="7"/>
      <c r="C595" s="7"/>
      <c r="D595" s="60"/>
      <c r="E595" s="60"/>
      <c r="F595" s="55"/>
      <c r="G595" s="60"/>
      <c r="H595" s="60"/>
      <c r="I595" s="55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4"/>
      <c r="U595" s="4"/>
      <c r="V595" s="4"/>
      <c r="W595" s="4"/>
      <c r="X595" s="4"/>
      <c r="Y595" s="4"/>
      <c r="Z595" s="4"/>
      <c r="AA595" s="4"/>
    </row>
    <row r="596" spans="1:27" ht="15.75" customHeight="1">
      <c r="A596" s="56"/>
      <c r="B596" s="7"/>
      <c r="C596" s="7"/>
      <c r="D596" s="60"/>
      <c r="E596" s="60"/>
      <c r="F596" s="55"/>
      <c r="G596" s="60"/>
      <c r="H596" s="60"/>
      <c r="I596" s="55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4"/>
      <c r="U596" s="4"/>
      <c r="V596" s="4"/>
      <c r="W596" s="4"/>
      <c r="X596" s="4"/>
      <c r="Y596" s="4"/>
      <c r="Z596" s="4"/>
      <c r="AA596" s="4"/>
    </row>
    <row r="597" spans="1:27" ht="15.75" customHeight="1">
      <c r="A597" s="56"/>
      <c r="B597" s="7"/>
      <c r="C597" s="7"/>
      <c r="D597" s="60"/>
      <c r="E597" s="60"/>
      <c r="F597" s="55"/>
      <c r="G597" s="60"/>
      <c r="H597" s="60"/>
      <c r="I597" s="55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4"/>
      <c r="U597" s="4"/>
      <c r="V597" s="4"/>
      <c r="W597" s="4"/>
      <c r="X597" s="4"/>
      <c r="Y597" s="4"/>
      <c r="Z597" s="4"/>
      <c r="AA597" s="4"/>
    </row>
    <row r="598" spans="1:27" ht="15.75" customHeight="1">
      <c r="A598" s="56"/>
      <c r="B598" s="7"/>
      <c r="C598" s="7"/>
      <c r="D598" s="60"/>
      <c r="E598" s="60"/>
      <c r="F598" s="55"/>
      <c r="G598" s="60"/>
      <c r="H598" s="60"/>
      <c r="I598" s="55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4"/>
      <c r="U598" s="4"/>
      <c r="V598" s="4"/>
      <c r="W598" s="4"/>
      <c r="X598" s="4"/>
      <c r="Y598" s="4"/>
      <c r="Z598" s="4"/>
      <c r="AA598" s="4"/>
    </row>
    <row r="599" spans="1:27" ht="15.75" customHeight="1">
      <c r="A599" s="56"/>
      <c r="B599" s="7"/>
      <c r="C599" s="7"/>
      <c r="D599" s="60"/>
      <c r="E599" s="60"/>
      <c r="F599" s="55"/>
      <c r="G599" s="60"/>
      <c r="H599" s="60"/>
      <c r="I599" s="55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4"/>
      <c r="U599" s="4"/>
      <c r="V599" s="4"/>
      <c r="W599" s="4"/>
      <c r="X599" s="4"/>
      <c r="Y599" s="4"/>
      <c r="Z599" s="4"/>
      <c r="AA599" s="4"/>
    </row>
    <row r="600" spans="1:27" ht="15.75" customHeight="1">
      <c r="A600" s="56"/>
      <c r="B600" s="7"/>
      <c r="C600" s="7"/>
      <c r="D600" s="60"/>
      <c r="E600" s="60"/>
      <c r="F600" s="55"/>
      <c r="G600" s="60"/>
      <c r="H600" s="60"/>
      <c r="I600" s="55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4"/>
      <c r="U600" s="4"/>
      <c r="V600" s="4"/>
      <c r="W600" s="4"/>
      <c r="X600" s="4"/>
      <c r="Y600" s="4"/>
      <c r="Z600" s="4"/>
      <c r="AA600" s="4"/>
    </row>
    <row r="601" spans="1:27" ht="15.75" customHeight="1">
      <c r="A601" s="56"/>
      <c r="B601" s="7"/>
      <c r="C601" s="7"/>
      <c r="D601" s="60"/>
      <c r="E601" s="60"/>
      <c r="F601" s="55"/>
      <c r="G601" s="60"/>
      <c r="H601" s="60"/>
      <c r="I601" s="55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4"/>
      <c r="U601" s="4"/>
      <c r="V601" s="4"/>
      <c r="W601" s="4"/>
      <c r="X601" s="4"/>
      <c r="Y601" s="4"/>
      <c r="Z601" s="4"/>
      <c r="AA601" s="4"/>
    </row>
    <row r="602" spans="1:27" ht="15.75" customHeight="1">
      <c r="A602" s="56"/>
      <c r="B602" s="7"/>
      <c r="C602" s="7"/>
      <c r="D602" s="60"/>
      <c r="E602" s="60"/>
      <c r="F602" s="55"/>
      <c r="G602" s="60"/>
      <c r="H602" s="60"/>
      <c r="I602" s="55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4"/>
      <c r="U602" s="4"/>
      <c r="V602" s="4"/>
      <c r="W602" s="4"/>
      <c r="X602" s="4"/>
      <c r="Y602" s="4"/>
      <c r="Z602" s="4"/>
      <c r="AA602" s="4"/>
    </row>
    <row r="603" spans="1:27" ht="15.75" customHeight="1">
      <c r="A603" s="56"/>
      <c r="B603" s="7"/>
      <c r="C603" s="7"/>
      <c r="D603" s="60"/>
      <c r="E603" s="60"/>
      <c r="F603" s="55"/>
      <c r="G603" s="60"/>
      <c r="H603" s="60"/>
      <c r="I603" s="55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4"/>
      <c r="U603" s="4"/>
      <c r="V603" s="4"/>
      <c r="W603" s="4"/>
      <c r="X603" s="4"/>
      <c r="Y603" s="4"/>
      <c r="Z603" s="4"/>
      <c r="AA603" s="4"/>
    </row>
    <row r="604" spans="1:27" ht="15.75" customHeight="1">
      <c r="A604" s="56"/>
      <c r="B604" s="7"/>
      <c r="C604" s="7"/>
      <c r="D604" s="60"/>
      <c r="E604" s="60"/>
      <c r="F604" s="55"/>
      <c r="G604" s="60"/>
      <c r="H604" s="60"/>
      <c r="I604" s="55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4"/>
      <c r="U604" s="4"/>
      <c r="V604" s="4"/>
      <c r="W604" s="4"/>
      <c r="X604" s="4"/>
      <c r="Y604" s="4"/>
      <c r="Z604" s="4"/>
      <c r="AA604" s="4"/>
    </row>
    <row r="605" spans="1:27" ht="15.75" customHeight="1">
      <c r="A605" s="56"/>
      <c r="B605" s="7"/>
      <c r="C605" s="7"/>
      <c r="D605" s="60"/>
      <c r="E605" s="60"/>
      <c r="F605" s="55"/>
      <c r="G605" s="60"/>
      <c r="H605" s="60"/>
      <c r="I605" s="55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4"/>
      <c r="U605" s="4"/>
      <c r="V605" s="4"/>
      <c r="W605" s="4"/>
      <c r="X605" s="4"/>
      <c r="Y605" s="4"/>
      <c r="Z605" s="4"/>
      <c r="AA605" s="4"/>
    </row>
    <row r="606" spans="1:27" ht="15.75" customHeight="1">
      <c r="A606" s="56"/>
      <c r="B606" s="7"/>
      <c r="C606" s="7"/>
      <c r="D606" s="60"/>
      <c r="E606" s="60"/>
      <c r="F606" s="55"/>
      <c r="G606" s="60"/>
      <c r="H606" s="60"/>
      <c r="I606" s="55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4"/>
      <c r="U606" s="4"/>
      <c r="V606" s="4"/>
      <c r="W606" s="4"/>
      <c r="X606" s="4"/>
      <c r="Y606" s="4"/>
      <c r="Z606" s="4"/>
      <c r="AA606" s="4"/>
    </row>
    <row r="607" spans="1:27" ht="15.75" customHeight="1">
      <c r="A607" s="56"/>
      <c r="B607" s="7"/>
      <c r="C607" s="7"/>
      <c r="D607" s="60"/>
      <c r="E607" s="60"/>
      <c r="F607" s="55"/>
      <c r="G607" s="60"/>
      <c r="H607" s="60"/>
      <c r="I607" s="55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4"/>
      <c r="U607" s="4"/>
      <c r="V607" s="4"/>
      <c r="W607" s="4"/>
      <c r="X607" s="4"/>
      <c r="Y607" s="4"/>
      <c r="Z607" s="4"/>
      <c r="AA607" s="4"/>
    </row>
    <row r="608" spans="1:27" ht="15.75" customHeight="1">
      <c r="A608" s="56"/>
      <c r="B608" s="7"/>
      <c r="C608" s="7"/>
      <c r="D608" s="60"/>
      <c r="E608" s="60"/>
      <c r="F608" s="55"/>
      <c r="G608" s="60"/>
      <c r="H608" s="60"/>
      <c r="I608" s="55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4"/>
      <c r="U608" s="4"/>
      <c r="V608" s="4"/>
      <c r="W608" s="4"/>
      <c r="X608" s="4"/>
      <c r="Y608" s="4"/>
      <c r="Z608" s="4"/>
      <c r="AA608" s="4"/>
    </row>
    <row r="609" spans="1:27" ht="15.75" customHeight="1">
      <c r="A609" s="56"/>
      <c r="B609" s="7"/>
      <c r="C609" s="7"/>
      <c r="D609" s="60"/>
      <c r="E609" s="60"/>
      <c r="F609" s="55"/>
      <c r="G609" s="60"/>
      <c r="H609" s="60"/>
      <c r="I609" s="55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4"/>
      <c r="U609" s="4"/>
      <c r="V609" s="4"/>
      <c r="W609" s="4"/>
      <c r="X609" s="4"/>
      <c r="Y609" s="4"/>
      <c r="Z609" s="4"/>
      <c r="AA609" s="4"/>
    </row>
    <row r="610" spans="1:27" ht="15.75" customHeight="1">
      <c r="A610" s="56"/>
      <c r="B610" s="7"/>
      <c r="C610" s="7"/>
      <c r="D610" s="60"/>
      <c r="E610" s="60"/>
      <c r="F610" s="55"/>
      <c r="G610" s="60"/>
      <c r="H610" s="60"/>
      <c r="I610" s="55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4"/>
      <c r="U610" s="4"/>
      <c r="V610" s="4"/>
      <c r="W610" s="4"/>
      <c r="X610" s="4"/>
      <c r="Y610" s="4"/>
      <c r="Z610" s="4"/>
      <c r="AA610" s="4"/>
    </row>
    <row r="611" spans="1:27" ht="15.75" customHeight="1">
      <c r="A611" s="56"/>
      <c r="B611" s="7"/>
      <c r="C611" s="7"/>
      <c r="D611" s="60"/>
      <c r="E611" s="60"/>
      <c r="F611" s="55"/>
      <c r="G611" s="60"/>
      <c r="H611" s="60"/>
      <c r="I611" s="55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4"/>
      <c r="U611" s="4"/>
      <c r="V611" s="4"/>
      <c r="W611" s="4"/>
      <c r="X611" s="4"/>
      <c r="Y611" s="4"/>
      <c r="Z611" s="4"/>
      <c r="AA611" s="4"/>
    </row>
    <row r="612" spans="1:27" ht="15.75" customHeight="1">
      <c r="A612" s="56"/>
      <c r="B612" s="7"/>
      <c r="C612" s="7"/>
      <c r="D612" s="60"/>
      <c r="E612" s="60"/>
      <c r="F612" s="55"/>
      <c r="G612" s="60"/>
      <c r="H612" s="60"/>
      <c r="I612" s="55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4"/>
      <c r="U612" s="4"/>
      <c r="V612" s="4"/>
      <c r="W612" s="4"/>
      <c r="X612" s="4"/>
      <c r="Y612" s="4"/>
      <c r="Z612" s="4"/>
      <c r="AA612" s="4"/>
    </row>
    <row r="613" spans="1:27" ht="15.75" customHeight="1">
      <c r="A613" s="56"/>
      <c r="B613" s="7"/>
      <c r="C613" s="7"/>
      <c r="D613" s="60"/>
      <c r="E613" s="60"/>
      <c r="F613" s="55"/>
      <c r="G613" s="60"/>
      <c r="H613" s="60"/>
      <c r="I613" s="55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4"/>
      <c r="U613" s="4"/>
      <c r="V613" s="4"/>
      <c r="W613" s="4"/>
      <c r="X613" s="4"/>
      <c r="Y613" s="4"/>
      <c r="Z613" s="4"/>
      <c r="AA613" s="4"/>
    </row>
    <row r="614" spans="1:27" ht="15.75" customHeight="1">
      <c r="A614" s="56"/>
      <c r="B614" s="7"/>
      <c r="C614" s="7"/>
      <c r="D614" s="60"/>
      <c r="E614" s="60"/>
      <c r="F614" s="55"/>
      <c r="G614" s="60"/>
      <c r="H614" s="60"/>
      <c r="I614" s="55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4"/>
      <c r="U614" s="4"/>
      <c r="V614" s="4"/>
      <c r="W614" s="4"/>
      <c r="X614" s="4"/>
      <c r="Y614" s="4"/>
      <c r="Z614" s="4"/>
      <c r="AA614" s="4"/>
    </row>
    <row r="615" spans="1:27" ht="15.75" customHeight="1">
      <c r="A615" s="56"/>
      <c r="B615" s="7"/>
      <c r="C615" s="7"/>
      <c r="D615" s="60"/>
      <c r="E615" s="60"/>
      <c r="F615" s="55"/>
      <c r="G615" s="60"/>
      <c r="H615" s="60"/>
      <c r="I615" s="55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4"/>
      <c r="U615" s="4"/>
      <c r="V615" s="4"/>
      <c r="W615" s="4"/>
      <c r="X615" s="4"/>
      <c r="Y615" s="4"/>
      <c r="Z615" s="4"/>
      <c r="AA615" s="4"/>
    </row>
    <row r="616" spans="1:27" ht="15.75" customHeight="1">
      <c r="A616" s="56"/>
      <c r="B616" s="7"/>
      <c r="C616" s="7"/>
      <c r="D616" s="60"/>
      <c r="E616" s="60"/>
      <c r="F616" s="55"/>
      <c r="G616" s="60"/>
      <c r="H616" s="60"/>
      <c r="I616" s="55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4"/>
      <c r="U616" s="4"/>
      <c r="V616" s="4"/>
      <c r="W616" s="4"/>
      <c r="X616" s="4"/>
      <c r="Y616" s="4"/>
      <c r="Z616" s="4"/>
      <c r="AA616" s="4"/>
    </row>
    <row r="617" spans="1:27" ht="15.75" customHeight="1">
      <c r="A617" s="56"/>
      <c r="B617" s="7"/>
      <c r="C617" s="7"/>
      <c r="D617" s="60"/>
      <c r="E617" s="60"/>
      <c r="F617" s="55"/>
      <c r="G617" s="60"/>
      <c r="H617" s="60"/>
      <c r="I617" s="55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4"/>
      <c r="U617" s="4"/>
      <c r="V617" s="4"/>
      <c r="W617" s="4"/>
      <c r="X617" s="4"/>
      <c r="Y617" s="4"/>
      <c r="Z617" s="4"/>
      <c r="AA617" s="4"/>
    </row>
    <row r="618" spans="1:27" ht="15.75" customHeight="1">
      <c r="A618" s="56"/>
      <c r="B618" s="7"/>
      <c r="C618" s="7"/>
      <c r="D618" s="60"/>
      <c r="E618" s="60"/>
      <c r="F618" s="55"/>
      <c r="G618" s="60"/>
      <c r="H618" s="60"/>
      <c r="I618" s="55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4"/>
      <c r="U618" s="4"/>
      <c r="V618" s="4"/>
      <c r="W618" s="4"/>
      <c r="X618" s="4"/>
      <c r="Y618" s="4"/>
      <c r="Z618" s="4"/>
      <c r="AA618" s="4"/>
    </row>
    <row r="619" spans="1:27" ht="15.75" customHeight="1">
      <c r="A619" s="56"/>
      <c r="B619" s="7"/>
      <c r="C619" s="7"/>
      <c r="D619" s="60"/>
      <c r="E619" s="60"/>
      <c r="F619" s="55"/>
      <c r="G619" s="60"/>
      <c r="H619" s="60"/>
      <c r="I619" s="55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4"/>
      <c r="U619" s="4"/>
      <c r="V619" s="4"/>
      <c r="W619" s="4"/>
      <c r="X619" s="4"/>
      <c r="Y619" s="4"/>
      <c r="Z619" s="4"/>
      <c r="AA619" s="4"/>
    </row>
    <row r="620" spans="1:27" ht="15.75" customHeight="1">
      <c r="A620" s="56"/>
      <c r="B620" s="7"/>
      <c r="C620" s="7"/>
      <c r="D620" s="60"/>
      <c r="E620" s="60"/>
      <c r="F620" s="55"/>
      <c r="G620" s="60"/>
      <c r="H620" s="60"/>
      <c r="I620" s="55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4"/>
      <c r="U620" s="4"/>
      <c r="V620" s="4"/>
      <c r="W620" s="4"/>
      <c r="X620" s="4"/>
      <c r="Y620" s="4"/>
      <c r="Z620" s="4"/>
      <c r="AA620" s="4"/>
    </row>
    <row r="621" spans="1:27" ht="15.75" customHeight="1">
      <c r="A621" s="56"/>
      <c r="B621" s="7"/>
      <c r="C621" s="7"/>
      <c r="D621" s="60"/>
      <c r="E621" s="60"/>
      <c r="F621" s="55"/>
      <c r="G621" s="60"/>
      <c r="H621" s="60"/>
      <c r="I621" s="55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4"/>
      <c r="U621" s="4"/>
      <c r="V621" s="4"/>
      <c r="W621" s="4"/>
      <c r="X621" s="4"/>
      <c r="Y621" s="4"/>
      <c r="Z621" s="4"/>
      <c r="AA621" s="4"/>
    </row>
    <row r="622" spans="1:27" ht="15.75" customHeight="1">
      <c r="A622" s="56"/>
      <c r="B622" s="7"/>
      <c r="C622" s="7"/>
      <c r="D622" s="60"/>
      <c r="E622" s="60"/>
      <c r="F622" s="55"/>
      <c r="G622" s="60"/>
      <c r="H622" s="60"/>
      <c r="I622" s="55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4"/>
      <c r="U622" s="4"/>
      <c r="V622" s="4"/>
      <c r="W622" s="4"/>
      <c r="X622" s="4"/>
      <c r="Y622" s="4"/>
      <c r="Z622" s="4"/>
      <c r="AA622" s="4"/>
    </row>
    <row r="623" spans="1:27" ht="15.75" customHeight="1">
      <c r="A623" s="56"/>
      <c r="B623" s="7"/>
      <c r="C623" s="7"/>
      <c r="D623" s="60"/>
      <c r="E623" s="60"/>
      <c r="F623" s="55"/>
      <c r="G623" s="60"/>
      <c r="H623" s="60"/>
      <c r="I623" s="55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4"/>
      <c r="U623" s="4"/>
      <c r="V623" s="4"/>
      <c r="W623" s="4"/>
      <c r="X623" s="4"/>
      <c r="Y623" s="4"/>
      <c r="Z623" s="4"/>
      <c r="AA623" s="4"/>
    </row>
    <row r="624" spans="1:27" ht="15.75" customHeight="1">
      <c r="A624" s="56"/>
      <c r="B624" s="7"/>
      <c r="C624" s="7"/>
      <c r="D624" s="60"/>
      <c r="E624" s="60"/>
      <c r="F624" s="55"/>
      <c r="G624" s="60"/>
      <c r="H624" s="60"/>
      <c r="I624" s="55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4"/>
      <c r="U624" s="4"/>
      <c r="V624" s="4"/>
      <c r="W624" s="4"/>
      <c r="X624" s="4"/>
      <c r="Y624" s="4"/>
      <c r="Z624" s="4"/>
      <c r="AA624" s="4"/>
    </row>
    <row r="625" spans="1:27" ht="15.75" customHeight="1">
      <c r="A625" s="56"/>
      <c r="B625" s="7"/>
      <c r="C625" s="7"/>
      <c r="D625" s="60"/>
      <c r="E625" s="60"/>
      <c r="F625" s="55"/>
      <c r="G625" s="60"/>
      <c r="H625" s="60"/>
      <c r="I625" s="55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4"/>
      <c r="U625" s="4"/>
      <c r="V625" s="4"/>
      <c r="W625" s="4"/>
      <c r="X625" s="4"/>
      <c r="Y625" s="4"/>
      <c r="Z625" s="4"/>
      <c r="AA625" s="4"/>
    </row>
    <row r="626" spans="1:27" ht="15.75" customHeight="1">
      <c r="A626" s="56"/>
      <c r="B626" s="7"/>
      <c r="C626" s="7"/>
      <c r="D626" s="60"/>
      <c r="E626" s="60"/>
      <c r="F626" s="55"/>
      <c r="G626" s="60"/>
      <c r="H626" s="60"/>
      <c r="I626" s="55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4"/>
      <c r="U626" s="4"/>
      <c r="V626" s="4"/>
      <c r="W626" s="4"/>
      <c r="X626" s="4"/>
      <c r="Y626" s="4"/>
      <c r="Z626" s="4"/>
      <c r="AA626" s="4"/>
    </row>
    <row r="627" spans="1:27" ht="15.75" customHeight="1">
      <c r="A627" s="56"/>
      <c r="B627" s="7"/>
      <c r="C627" s="7"/>
      <c r="D627" s="60"/>
      <c r="E627" s="60"/>
      <c r="F627" s="55"/>
      <c r="G627" s="60"/>
      <c r="H627" s="60"/>
      <c r="I627" s="55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4"/>
      <c r="U627" s="4"/>
      <c r="V627" s="4"/>
      <c r="W627" s="4"/>
      <c r="X627" s="4"/>
      <c r="Y627" s="4"/>
      <c r="Z627" s="4"/>
      <c r="AA627" s="4"/>
    </row>
    <row r="628" spans="1:27" ht="15.75" customHeight="1">
      <c r="A628" s="56"/>
      <c r="B628" s="7"/>
      <c r="C628" s="7"/>
      <c r="D628" s="60"/>
      <c r="E628" s="60"/>
      <c r="F628" s="55"/>
      <c r="G628" s="60"/>
      <c r="H628" s="60"/>
      <c r="I628" s="55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4"/>
      <c r="U628" s="4"/>
      <c r="V628" s="4"/>
      <c r="W628" s="4"/>
      <c r="X628" s="4"/>
      <c r="Y628" s="4"/>
      <c r="Z628" s="4"/>
      <c r="AA628" s="4"/>
    </row>
    <row r="629" spans="1:27" ht="15.75" customHeight="1">
      <c r="A629" s="56"/>
      <c r="B629" s="7"/>
      <c r="C629" s="7"/>
      <c r="D629" s="60"/>
      <c r="E629" s="60"/>
      <c r="F629" s="55"/>
      <c r="G629" s="60"/>
      <c r="H629" s="60"/>
      <c r="I629" s="55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4"/>
      <c r="U629" s="4"/>
      <c r="V629" s="4"/>
      <c r="W629" s="4"/>
      <c r="X629" s="4"/>
      <c r="Y629" s="4"/>
      <c r="Z629" s="4"/>
      <c r="AA629" s="4"/>
    </row>
    <row r="630" spans="1:27" ht="15.75" customHeight="1">
      <c r="A630" s="56"/>
      <c r="B630" s="7"/>
      <c r="C630" s="7"/>
      <c r="D630" s="60"/>
      <c r="E630" s="60"/>
      <c r="F630" s="55"/>
      <c r="G630" s="60"/>
      <c r="H630" s="60"/>
      <c r="I630" s="55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4"/>
      <c r="U630" s="4"/>
      <c r="V630" s="4"/>
      <c r="W630" s="4"/>
      <c r="X630" s="4"/>
      <c r="Y630" s="4"/>
      <c r="Z630" s="4"/>
      <c r="AA630" s="4"/>
    </row>
    <row r="631" spans="1:27" ht="15.75" customHeight="1">
      <c r="A631" s="56"/>
      <c r="B631" s="7"/>
      <c r="C631" s="7"/>
      <c r="D631" s="60"/>
      <c r="E631" s="60"/>
      <c r="F631" s="55"/>
      <c r="G631" s="60"/>
      <c r="H631" s="60"/>
      <c r="I631" s="55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4"/>
      <c r="U631" s="4"/>
      <c r="V631" s="4"/>
      <c r="W631" s="4"/>
      <c r="X631" s="4"/>
      <c r="Y631" s="4"/>
      <c r="Z631" s="4"/>
      <c r="AA631" s="4"/>
    </row>
    <row r="632" spans="1:27" ht="15.75" customHeight="1">
      <c r="A632" s="56"/>
      <c r="B632" s="7"/>
      <c r="C632" s="7"/>
      <c r="D632" s="60"/>
      <c r="E632" s="60"/>
      <c r="F632" s="55"/>
      <c r="G632" s="60"/>
      <c r="H632" s="60"/>
      <c r="I632" s="55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4"/>
      <c r="U632" s="4"/>
      <c r="V632" s="4"/>
      <c r="W632" s="4"/>
      <c r="X632" s="4"/>
      <c r="Y632" s="4"/>
      <c r="Z632" s="4"/>
      <c r="AA632" s="4"/>
    </row>
    <row r="633" spans="1:27" ht="15.75" customHeight="1">
      <c r="A633" s="56"/>
      <c r="B633" s="7"/>
      <c r="C633" s="7"/>
      <c r="D633" s="60"/>
      <c r="E633" s="60"/>
      <c r="F633" s="55"/>
      <c r="G633" s="60"/>
      <c r="H633" s="60"/>
      <c r="I633" s="55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4"/>
      <c r="U633" s="4"/>
      <c r="V633" s="4"/>
      <c r="W633" s="4"/>
      <c r="X633" s="4"/>
      <c r="Y633" s="4"/>
      <c r="Z633" s="4"/>
      <c r="AA633" s="4"/>
    </row>
    <row r="634" spans="1:27" ht="15.75" customHeight="1">
      <c r="A634" s="56"/>
      <c r="B634" s="7"/>
      <c r="C634" s="7"/>
      <c r="D634" s="60"/>
      <c r="E634" s="60"/>
      <c r="F634" s="55"/>
      <c r="G634" s="60"/>
      <c r="H634" s="60"/>
      <c r="I634" s="55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4"/>
      <c r="U634" s="4"/>
      <c r="V634" s="4"/>
      <c r="W634" s="4"/>
      <c r="X634" s="4"/>
      <c r="Y634" s="4"/>
      <c r="Z634" s="4"/>
      <c r="AA634" s="4"/>
    </row>
    <row r="635" spans="1:27" ht="15.75" customHeight="1">
      <c r="A635" s="56"/>
      <c r="B635" s="7"/>
      <c r="C635" s="7"/>
      <c r="D635" s="60"/>
      <c r="E635" s="60"/>
      <c r="F635" s="55"/>
      <c r="G635" s="60"/>
      <c r="H635" s="60"/>
      <c r="I635" s="55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4"/>
      <c r="U635" s="4"/>
      <c r="V635" s="4"/>
      <c r="W635" s="4"/>
      <c r="X635" s="4"/>
      <c r="Y635" s="4"/>
      <c r="Z635" s="4"/>
      <c r="AA635" s="4"/>
    </row>
    <row r="636" spans="1:27" ht="15.75" customHeight="1">
      <c r="A636" s="56"/>
      <c r="B636" s="7"/>
      <c r="C636" s="7"/>
      <c r="D636" s="60"/>
      <c r="E636" s="60"/>
      <c r="F636" s="55"/>
      <c r="G636" s="60"/>
      <c r="H636" s="60"/>
      <c r="I636" s="55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4"/>
      <c r="U636" s="4"/>
      <c r="V636" s="4"/>
      <c r="W636" s="4"/>
      <c r="X636" s="4"/>
      <c r="Y636" s="4"/>
      <c r="Z636" s="4"/>
      <c r="AA636" s="4"/>
    </row>
    <row r="637" spans="1:27" ht="15.75" customHeight="1">
      <c r="A637" s="56"/>
      <c r="B637" s="7"/>
      <c r="C637" s="7"/>
      <c r="D637" s="60"/>
      <c r="E637" s="60"/>
      <c r="F637" s="55"/>
      <c r="G637" s="60"/>
      <c r="H637" s="60"/>
      <c r="I637" s="55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4"/>
      <c r="U637" s="4"/>
      <c r="V637" s="4"/>
      <c r="W637" s="4"/>
      <c r="X637" s="4"/>
      <c r="Y637" s="4"/>
      <c r="Z637" s="4"/>
      <c r="AA637" s="4"/>
    </row>
    <row r="638" spans="1:27" ht="15.75" customHeight="1">
      <c r="A638" s="56"/>
      <c r="B638" s="7"/>
      <c r="C638" s="7"/>
      <c r="D638" s="60"/>
      <c r="E638" s="60"/>
      <c r="F638" s="55"/>
      <c r="G638" s="60"/>
      <c r="H638" s="60"/>
      <c r="I638" s="55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4"/>
      <c r="U638" s="4"/>
      <c r="V638" s="4"/>
      <c r="W638" s="4"/>
      <c r="X638" s="4"/>
      <c r="Y638" s="4"/>
      <c r="Z638" s="4"/>
      <c r="AA638" s="4"/>
    </row>
    <row r="639" spans="1:27" ht="15.75" customHeight="1">
      <c r="A639" s="56"/>
      <c r="B639" s="7"/>
      <c r="C639" s="7"/>
      <c r="D639" s="60"/>
      <c r="E639" s="60"/>
      <c r="F639" s="55"/>
      <c r="G639" s="60"/>
      <c r="H639" s="60"/>
      <c r="I639" s="55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4"/>
      <c r="U639" s="4"/>
      <c r="V639" s="4"/>
      <c r="W639" s="4"/>
      <c r="X639" s="4"/>
      <c r="Y639" s="4"/>
      <c r="Z639" s="4"/>
      <c r="AA639" s="4"/>
    </row>
    <row r="640" spans="1:27" ht="15.75" customHeight="1">
      <c r="A640" s="56"/>
      <c r="B640" s="7"/>
      <c r="C640" s="7"/>
      <c r="D640" s="60"/>
      <c r="E640" s="60"/>
      <c r="F640" s="55"/>
      <c r="G640" s="60"/>
      <c r="H640" s="60"/>
      <c r="I640" s="55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4"/>
      <c r="U640" s="4"/>
      <c r="V640" s="4"/>
      <c r="W640" s="4"/>
      <c r="X640" s="4"/>
      <c r="Y640" s="4"/>
      <c r="Z640" s="4"/>
      <c r="AA640" s="4"/>
    </row>
    <row r="641" spans="1:27" ht="15.75" customHeight="1">
      <c r="A641" s="56"/>
      <c r="B641" s="7"/>
      <c r="C641" s="7"/>
      <c r="D641" s="60"/>
      <c r="E641" s="60"/>
      <c r="F641" s="55"/>
      <c r="G641" s="60"/>
      <c r="H641" s="60"/>
      <c r="I641" s="55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4"/>
      <c r="U641" s="4"/>
      <c r="V641" s="4"/>
      <c r="W641" s="4"/>
      <c r="X641" s="4"/>
      <c r="Y641" s="4"/>
      <c r="Z641" s="4"/>
      <c r="AA641" s="4"/>
    </row>
    <row r="642" spans="1:27" ht="15.75" customHeight="1">
      <c r="A642" s="56"/>
      <c r="B642" s="7"/>
      <c r="C642" s="7"/>
      <c r="D642" s="60"/>
      <c r="E642" s="60"/>
      <c r="F642" s="55"/>
      <c r="G642" s="60"/>
      <c r="H642" s="60"/>
      <c r="I642" s="55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4"/>
      <c r="U642" s="4"/>
      <c r="V642" s="4"/>
      <c r="W642" s="4"/>
      <c r="X642" s="4"/>
      <c r="Y642" s="4"/>
      <c r="Z642" s="4"/>
      <c r="AA642" s="4"/>
    </row>
    <row r="643" spans="1:27" ht="15.75" customHeight="1">
      <c r="A643" s="56"/>
      <c r="B643" s="7"/>
      <c r="C643" s="7"/>
      <c r="D643" s="60"/>
      <c r="E643" s="60"/>
      <c r="F643" s="55"/>
      <c r="G643" s="60"/>
      <c r="H643" s="60"/>
      <c r="I643" s="55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4"/>
      <c r="U643" s="4"/>
      <c r="V643" s="4"/>
      <c r="W643" s="4"/>
      <c r="X643" s="4"/>
      <c r="Y643" s="4"/>
      <c r="Z643" s="4"/>
      <c r="AA643" s="4"/>
    </row>
    <row r="644" spans="1:27" ht="15.75" customHeight="1">
      <c r="A644" s="56"/>
      <c r="B644" s="7"/>
      <c r="C644" s="7"/>
      <c r="D644" s="60"/>
      <c r="E644" s="60"/>
      <c r="F644" s="55"/>
      <c r="G644" s="60"/>
      <c r="H644" s="60"/>
      <c r="I644" s="55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4"/>
      <c r="U644" s="4"/>
      <c r="V644" s="4"/>
      <c r="W644" s="4"/>
      <c r="X644" s="4"/>
      <c r="Y644" s="4"/>
      <c r="Z644" s="4"/>
      <c r="AA644" s="4"/>
    </row>
    <row r="645" spans="1:27" ht="15.75" customHeight="1">
      <c r="A645" s="56"/>
      <c r="B645" s="7"/>
      <c r="C645" s="7"/>
      <c r="D645" s="60"/>
      <c r="E645" s="60"/>
      <c r="F645" s="55"/>
      <c r="G645" s="60"/>
      <c r="H645" s="60"/>
      <c r="I645" s="55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4"/>
      <c r="U645" s="4"/>
      <c r="V645" s="4"/>
      <c r="W645" s="4"/>
      <c r="X645" s="4"/>
      <c r="Y645" s="4"/>
      <c r="Z645" s="4"/>
      <c r="AA645" s="4"/>
    </row>
    <row r="646" spans="1:27" ht="15.75" customHeight="1">
      <c r="A646" s="56"/>
      <c r="B646" s="7"/>
      <c r="C646" s="7"/>
      <c r="D646" s="60"/>
      <c r="E646" s="60"/>
      <c r="F646" s="55"/>
      <c r="G646" s="60"/>
      <c r="H646" s="60"/>
      <c r="I646" s="55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4"/>
      <c r="U646" s="4"/>
      <c r="V646" s="4"/>
      <c r="W646" s="4"/>
      <c r="X646" s="4"/>
      <c r="Y646" s="4"/>
      <c r="Z646" s="4"/>
      <c r="AA646" s="4"/>
    </row>
    <row r="647" spans="1:27" ht="15.75" customHeight="1">
      <c r="A647" s="56"/>
      <c r="B647" s="7"/>
      <c r="C647" s="7"/>
      <c r="D647" s="60"/>
      <c r="E647" s="60"/>
      <c r="F647" s="55"/>
      <c r="G647" s="60"/>
      <c r="H647" s="60"/>
      <c r="I647" s="55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4"/>
      <c r="U647" s="4"/>
      <c r="V647" s="4"/>
      <c r="W647" s="4"/>
      <c r="X647" s="4"/>
      <c r="Y647" s="4"/>
      <c r="Z647" s="4"/>
      <c r="AA647" s="4"/>
    </row>
    <row r="648" spans="1:27" ht="15.75" customHeight="1">
      <c r="A648" s="56"/>
      <c r="B648" s="7"/>
      <c r="C648" s="7"/>
      <c r="D648" s="60"/>
      <c r="E648" s="60"/>
      <c r="F648" s="55"/>
      <c r="G648" s="60"/>
      <c r="H648" s="60"/>
      <c r="I648" s="55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4"/>
      <c r="U648" s="4"/>
      <c r="V648" s="4"/>
      <c r="W648" s="4"/>
      <c r="X648" s="4"/>
      <c r="Y648" s="4"/>
      <c r="Z648" s="4"/>
      <c r="AA648" s="4"/>
    </row>
    <row r="649" spans="1:27" ht="15.75" customHeight="1">
      <c r="A649" s="56"/>
      <c r="B649" s="7"/>
      <c r="C649" s="7"/>
      <c r="D649" s="60"/>
      <c r="E649" s="60"/>
      <c r="F649" s="55"/>
      <c r="G649" s="60"/>
      <c r="H649" s="60"/>
      <c r="I649" s="55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4"/>
      <c r="U649" s="4"/>
      <c r="V649" s="4"/>
      <c r="W649" s="4"/>
      <c r="X649" s="4"/>
      <c r="Y649" s="4"/>
      <c r="Z649" s="4"/>
      <c r="AA649" s="4"/>
    </row>
    <row r="650" spans="1:27" ht="15.75" customHeight="1">
      <c r="A650" s="56"/>
      <c r="B650" s="7"/>
      <c r="C650" s="7"/>
      <c r="D650" s="60"/>
      <c r="E650" s="60"/>
      <c r="F650" s="55"/>
      <c r="G650" s="60"/>
      <c r="H650" s="60"/>
      <c r="I650" s="55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4"/>
      <c r="U650" s="4"/>
      <c r="V650" s="4"/>
      <c r="W650" s="4"/>
      <c r="X650" s="4"/>
      <c r="Y650" s="4"/>
      <c r="Z650" s="4"/>
      <c r="AA650" s="4"/>
    </row>
    <row r="651" spans="1:27" ht="15.75" customHeight="1">
      <c r="A651" s="56"/>
      <c r="B651" s="7"/>
      <c r="C651" s="7"/>
      <c r="D651" s="60"/>
      <c r="E651" s="60"/>
      <c r="F651" s="55"/>
      <c r="G651" s="60"/>
      <c r="H651" s="60"/>
      <c r="I651" s="55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4"/>
      <c r="U651" s="4"/>
      <c r="V651" s="4"/>
      <c r="W651" s="4"/>
      <c r="X651" s="4"/>
      <c r="Y651" s="4"/>
      <c r="Z651" s="4"/>
      <c r="AA651" s="4"/>
    </row>
    <row r="652" spans="1:27" ht="15.75" customHeight="1">
      <c r="A652" s="56"/>
      <c r="B652" s="7"/>
      <c r="C652" s="7"/>
      <c r="D652" s="60"/>
      <c r="E652" s="60"/>
      <c r="F652" s="55"/>
      <c r="G652" s="60"/>
      <c r="H652" s="60"/>
      <c r="I652" s="55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4"/>
      <c r="U652" s="4"/>
      <c r="V652" s="4"/>
      <c r="W652" s="4"/>
      <c r="X652" s="4"/>
      <c r="Y652" s="4"/>
      <c r="Z652" s="4"/>
      <c r="AA652" s="4"/>
    </row>
    <row r="653" spans="1:27" ht="15.75" customHeight="1">
      <c r="A653" s="56"/>
      <c r="B653" s="7"/>
      <c r="C653" s="7"/>
      <c r="D653" s="60"/>
      <c r="E653" s="60"/>
      <c r="F653" s="55"/>
      <c r="G653" s="60"/>
      <c r="H653" s="60"/>
      <c r="I653" s="55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4"/>
      <c r="U653" s="4"/>
      <c r="V653" s="4"/>
      <c r="W653" s="4"/>
      <c r="X653" s="4"/>
      <c r="Y653" s="4"/>
      <c r="Z653" s="4"/>
      <c r="AA653" s="4"/>
    </row>
    <row r="654" spans="1:27" ht="15.75" customHeight="1">
      <c r="A654" s="56"/>
      <c r="B654" s="7"/>
      <c r="C654" s="7"/>
      <c r="D654" s="60"/>
      <c r="E654" s="60"/>
      <c r="F654" s="55"/>
      <c r="G654" s="60"/>
      <c r="H654" s="60"/>
      <c r="I654" s="55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4"/>
      <c r="U654" s="4"/>
      <c r="V654" s="4"/>
      <c r="W654" s="4"/>
      <c r="X654" s="4"/>
      <c r="Y654" s="4"/>
      <c r="Z654" s="4"/>
      <c r="AA654" s="4"/>
    </row>
    <row r="655" spans="1:27" ht="15.75" customHeight="1">
      <c r="A655" s="56"/>
      <c r="B655" s="7"/>
      <c r="C655" s="7"/>
      <c r="D655" s="60"/>
      <c r="E655" s="60"/>
      <c r="F655" s="55"/>
      <c r="G655" s="60"/>
      <c r="H655" s="60"/>
      <c r="I655" s="55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4"/>
      <c r="U655" s="4"/>
      <c r="V655" s="4"/>
      <c r="W655" s="4"/>
      <c r="X655" s="4"/>
      <c r="Y655" s="4"/>
      <c r="Z655" s="4"/>
      <c r="AA655" s="4"/>
    </row>
    <row r="656" spans="1:27" ht="15.75" customHeight="1">
      <c r="A656" s="56"/>
      <c r="B656" s="7"/>
      <c r="C656" s="7"/>
      <c r="D656" s="60"/>
      <c r="E656" s="60"/>
      <c r="F656" s="55"/>
      <c r="G656" s="60"/>
      <c r="H656" s="60"/>
      <c r="I656" s="55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4"/>
      <c r="U656" s="4"/>
      <c r="V656" s="4"/>
      <c r="W656" s="4"/>
      <c r="X656" s="4"/>
      <c r="Y656" s="4"/>
      <c r="Z656" s="4"/>
      <c r="AA656" s="4"/>
    </row>
    <row r="657" spans="1:27" ht="15.75" customHeight="1">
      <c r="A657" s="56"/>
      <c r="B657" s="7"/>
      <c r="C657" s="7"/>
      <c r="D657" s="60"/>
      <c r="E657" s="60"/>
      <c r="F657" s="55"/>
      <c r="G657" s="60"/>
      <c r="H657" s="60"/>
      <c r="I657" s="55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4"/>
      <c r="U657" s="4"/>
      <c r="V657" s="4"/>
      <c r="W657" s="4"/>
      <c r="X657" s="4"/>
      <c r="Y657" s="4"/>
      <c r="Z657" s="4"/>
      <c r="AA657" s="4"/>
    </row>
    <row r="658" spans="1:27" ht="15.75" customHeight="1">
      <c r="A658" s="56"/>
      <c r="B658" s="7"/>
      <c r="C658" s="7"/>
      <c r="D658" s="60"/>
      <c r="E658" s="60"/>
      <c r="F658" s="55"/>
      <c r="G658" s="60"/>
      <c r="H658" s="60"/>
      <c r="I658" s="55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4"/>
      <c r="U658" s="4"/>
      <c r="V658" s="4"/>
      <c r="W658" s="4"/>
      <c r="X658" s="4"/>
      <c r="Y658" s="4"/>
      <c r="Z658" s="4"/>
      <c r="AA658" s="4"/>
    </row>
    <row r="659" spans="1:27" ht="15.75" customHeight="1">
      <c r="A659" s="56"/>
      <c r="B659" s="7"/>
      <c r="C659" s="7"/>
      <c r="D659" s="60"/>
      <c r="E659" s="60"/>
      <c r="F659" s="55"/>
      <c r="G659" s="60"/>
      <c r="H659" s="60"/>
      <c r="I659" s="55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4"/>
      <c r="U659" s="4"/>
      <c r="V659" s="4"/>
      <c r="W659" s="4"/>
      <c r="X659" s="4"/>
      <c r="Y659" s="4"/>
      <c r="Z659" s="4"/>
      <c r="AA659" s="4"/>
    </row>
    <row r="660" spans="1:27" ht="15.75" customHeight="1">
      <c r="A660" s="56"/>
      <c r="B660" s="7"/>
      <c r="C660" s="7"/>
      <c r="D660" s="60"/>
      <c r="E660" s="60"/>
      <c r="F660" s="55"/>
      <c r="G660" s="60"/>
      <c r="H660" s="60"/>
      <c r="I660" s="55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4"/>
      <c r="U660" s="4"/>
      <c r="V660" s="4"/>
      <c r="W660" s="4"/>
      <c r="X660" s="4"/>
      <c r="Y660" s="4"/>
      <c r="Z660" s="4"/>
      <c r="AA660" s="4"/>
    </row>
    <row r="661" spans="1:27" ht="15.75" customHeight="1">
      <c r="A661" s="56"/>
      <c r="B661" s="7"/>
      <c r="C661" s="7"/>
      <c r="D661" s="60"/>
      <c r="E661" s="60"/>
      <c r="F661" s="55"/>
      <c r="G661" s="60"/>
      <c r="H661" s="60"/>
      <c r="I661" s="55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4"/>
      <c r="U661" s="4"/>
      <c r="V661" s="4"/>
      <c r="W661" s="4"/>
      <c r="X661" s="4"/>
      <c r="Y661" s="4"/>
      <c r="Z661" s="4"/>
      <c r="AA661" s="4"/>
    </row>
    <row r="662" spans="1:27" ht="15.75" customHeight="1">
      <c r="A662" s="56"/>
      <c r="B662" s="7"/>
      <c r="C662" s="7"/>
      <c r="D662" s="60"/>
      <c r="E662" s="60"/>
      <c r="F662" s="55"/>
      <c r="G662" s="60"/>
      <c r="H662" s="60"/>
      <c r="I662" s="55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4"/>
      <c r="U662" s="4"/>
      <c r="V662" s="4"/>
      <c r="W662" s="4"/>
      <c r="X662" s="4"/>
      <c r="Y662" s="4"/>
      <c r="Z662" s="4"/>
      <c r="AA662" s="4"/>
    </row>
    <row r="663" spans="1:27" ht="15.75" customHeight="1">
      <c r="A663" s="56"/>
      <c r="B663" s="7"/>
      <c r="C663" s="7"/>
      <c r="D663" s="60"/>
      <c r="E663" s="60"/>
      <c r="F663" s="55"/>
      <c r="G663" s="60"/>
      <c r="H663" s="60"/>
      <c r="I663" s="55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4"/>
      <c r="U663" s="4"/>
      <c r="V663" s="4"/>
      <c r="W663" s="4"/>
      <c r="X663" s="4"/>
      <c r="Y663" s="4"/>
      <c r="Z663" s="4"/>
      <c r="AA663" s="4"/>
    </row>
    <row r="664" spans="1:27" ht="15.75" customHeight="1">
      <c r="A664" s="56"/>
      <c r="B664" s="7"/>
      <c r="C664" s="7"/>
      <c r="D664" s="60"/>
      <c r="E664" s="60"/>
      <c r="F664" s="55"/>
      <c r="G664" s="60"/>
      <c r="H664" s="60"/>
      <c r="I664" s="55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4"/>
      <c r="U664" s="4"/>
      <c r="V664" s="4"/>
      <c r="W664" s="4"/>
      <c r="X664" s="4"/>
      <c r="Y664" s="4"/>
      <c r="Z664" s="4"/>
      <c r="AA664" s="4"/>
    </row>
    <row r="665" spans="1:27" ht="15.75" customHeight="1">
      <c r="A665" s="56"/>
      <c r="B665" s="7"/>
      <c r="C665" s="7"/>
      <c r="D665" s="60"/>
      <c r="E665" s="60"/>
      <c r="F665" s="55"/>
      <c r="G665" s="60"/>
      <c r="H665" s="60"/>
      <c r="I665" s="55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4"/>
      <c r="U665" s="4"/>
      <c r="V665" s="4"/>
      <c r="W665" s="4"/>
      <c r="X665" s="4"/>
      <c r="Y665" s="4"/>
      <c r="Z665" s="4"/>
      <c r="AA665" s="4"/>
    </row>
    <row r="666" spans="1:27" ht="15.75" customHeight="1">
      <c r="A666" s="56"/>
      <c r="B666" s="7"/>
      <c r="C666" s="7"/>
      <c r="D666" s="60"/>
      <c r="E666" s="60"/>
      <c r="F666" s="55"/>
      <c r="G666" s="60"/>
      <c r="H666" s="60"/>
      <c r="I666" s="55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4"/>
      <c r="U666" s="4"/>
      <c r="V666" s="4"/>
      <c r="W666" s="4"/>
      <c r="X666" s="4"/>
      <c r="Y666" s="4"/>
      <c r="Z666" s="4"/>
      <c r="AA666" s="4"/>
    </row>
    <row r="667" spans="1:27" ht="15.75" customHeight="1">
      <c r="A667" s="56"/>
      <c r="B667" s="7"/>
      <c r="C667" s="7"/>
      <c r="D667" s="60"/>
      <c r="E667" s="60"/>
      <c r="F667" s="55"/>
      <c r="G667" s="60"/>
      <c r="H667" s="60"/>
      <c r="I667" s="55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4"/>
      <c r="U667" s="4"/>
      <c r="V667" s="4"/>
      <c r="W667" s="4"/>
      <c r="X667" s="4"/>
      <c r="Y667" s="4"/>
      <c r="Z667" s="4"/>
      <c r="AA667" s="4"/>
    </row>
    <row r="668" spans="1:27" ht="15.75" customHeight="1">
      <c r="A668" s="56"/>
      <c r="B668" s="7"/>
      <c r="C668" s="7"/>
      <c r="D668" s="60"/>
      <c r="E668" s="60"/>
      <c r="F668" s="55"/>
      <c r="G668" s="60"/>
      <c r="H668" s="60"/>
      <c r="I668" s="55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4"/>
      <c r="U668" s="4"/>
      <c r="V668" s="4"/>
      <c r="W668" s="4"/>
      <c r="X668" s="4"/>
      <c r="Y668" s="4"/>
      <c r="Z668" s="4"/>
      <c r="AA668" s="4"/>
    </row>
    <row r="669" spans="1:27" ht="15.75" customHeight="1">
      <c r="A669" s="56"/>
      <c r="B669" s="7"/>
      <c r="C669" s="7"/>
      <c r="D669" s="60"/>
      <c r="E669" s="60"/>
      <c r="F669" s="55"/>
      <c r="G669" s="60"/>
      <c r="H669" s="60"/>
      <c r="I669" s="55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4"/>
      <c r="U669" s="4"/>
      <c r="V669" s="4"/>
      <c r="W669" s="4"/>
      <c r="X669" s="4"/>
      <c r="Y669" s="4"/>
      <c r="Z669" s="4"/>
      <c r="AA669" s="4"/>
    </row>
    <row r="670" spans="1:27" ht="15.75" customHeight="1">
      <c r="A670" s="56"/>
      <c r="B670" s="7"/>
      <c r="C670" s="7"/>
      <c r="D670" s="60"/>
      <c r="E670" s="60"/>
      <c r="F670" s="55"/>
      <c r="G670" s="60"/>
      <c r="H670" s="60"/>
      <c r="I670" s="55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4"/>
      <c r="U670" s="4"/>
      <c r="V670" s="4"/>
      <c r="W670" s="4"/>
      <c r="X670" s="4"/>
      <c r="Y670" s="4"/>
      <c r="Z670" s="4"/>
      <c r="AA670" s="4"/>
    </row>
    <row r="671" spans="1:27" ht="15.75" customHeight="1">
      <c r="A671" s="56"/>
      <c r="B671" s="7"/>
      <c r="C671" s="7"/>
      <c r="D671" s="60"/>
      <c r="E671" s="60"/>
      <c r="F671" s="55"/>
      <c r="G671" s="60"/>
      <c r="H671" s="60"/>
      <c r="I671" s="55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4"/>
      <c r="U671" s="4"/>
      <c r="V671" s="4"/>
      <c r="W671" s="4"/>
      <c r="X671" s="4"/>
      <c r="Y671" s="4"/>
      <c r="Z671" s="4"/>
      <c r="AA671" s="4"/>
    </row>
    <row r="672" spans="1:27" ht="15.75" customHeight="1">
      <c r="A672" s="56"/>
      <c r="B672" s="7"/>
      <c r="C672" s="7"/>
      <c r="D672" s="60"/>
      <c r="E672" s="60"/>
      <c r="F672" s="55"/>
      <c r="G672" s="60"/>
      <c r="H672" s="60"/>
      <c r="I672" s="55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4"/>
      <c r="U672" s="4"/>
      <c r="V672" s="4"/>
      <c r="W672" s="4"/>
      <c r="X672" s="4"/>
      <c r="Y672" s="4"/>
      <c r="Z672" s="4"/>
      <c r="AA672" s="4"/>
    </row>
    <row r="673" spans="1:27" ht="15.75" customHeight="1">
      <c r="A673" s="56"/>
      <c r="B673" s="7"/>
      <c r="C673" s="7"/>
      <c r="D673" s="60"/>
      <c r="E673" s="60"/>
      <c r="F673" s="55"/>
      <c r="G673" s="60"/>
      <c r="H673" s="60"/>
      <c r="I673" s="55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4"/>
      <c r="U673" s="4"/>
      <c r="V673" s="4"/>
      <c r="W673" s="4"/>
      <c r="X673" s="4"/>
      <c r="Y673" s="4"/>
      <c r="Z673" s="4"/>
      <c r="AA673" s="4"/>
    </row>
    <row r="674" spans="1:27" ht="15.75" customHeight="1">
      <c r="A674" s="56"/>
      <c r="B674" s="7"/>
      <c r="C674" s="7"/>
      <c r="D674" s="60"/>
      <c r="E674" s="60"/>
      <c r="F674" s="55"/>
      <c r="G674" s="60"/>
      <c r="H674" s="60"/>
      <c r="I674" s="55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4"/>
      <c r="U674" s="4"/>
      <c r="V674" s="4"/>
      <c r="W674" s="4"/>
      <c r="X674" s="4"/>
      <c r="Y674" s="4"/>
      <c r="Z674" s="4"/>
      <c r="AA674" s="4"/>
    </row>
    <row r="675" spans="1:27" ht="15.75" customHeight="1">
      <c r="A675" s="56"/>
      <c r="B675" s="7"/>
      <c r="C675" s="7"/>
      <c r="D675" s="60"/>
      <c r="E675" s="60"/>
      <c r="F675" s="55"/>
      <c r="G675" s="60"/>
      <c r="H675" s="60"/>
      <c r="I675" s="55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4"/>
      <c r="U675" s="4"/>
      <c r="V675" s="4"/>
      <c r="W675" s="4"/>
      <c r="X675" s="4"/>
      <c r="Y675" s="4"/>
      <c r="Z675" s="4"/>
      <c r="AA675" s="4"/>
    </row>
    <row r="676" spans="1:27" ht="15.75" customHeight="1">
      <c r="A676" s="56"/>
      <c r="B676" s="7"/>
      <c r="C676" s="7"/>
      <c r="D676" s="60"/>
      <c r="E676" s="60"/>
      <c r="F676" s="55"/>
      <c r="G676" s="60"/>
      <c r="H676" s="60"/>
      <c r="I676" s="55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4"/>
      <c r="U676" s="4"/>
      <c r="V676" s="4"/>
      <c r="W676" s="4"/>
      <c r="X676" s="4"/>
      <c r="Y676" s="4"/>
      <c r="Z676" s="4"/>
      <c r="AA676" s="4"/>
    </row>
    <row r="677" spans="1:27" ht="15.75" customHeight="1">
      <c r="A677" s="56"/>
      <c r="B677" s="7"/>
      <c r="C677" s="7"/>
      <c r="D677" s="60"/>
      <c r="E677" s="60"/>
      <c r="F677" s="55"/>
      <c r="G677" s="60"/>
      <c r="H677" s="60"/>
      <c r="I677" s="55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4"/>
      <c r="U677" s="4"/>
      <c r="V677" s="4"/>
      <c r="W677" s="4"/>
      <c r="X677" s="4"/>
      <c r="Y677" s="4"/>
      <c r="Z677" s="4"/>
      <c r="AA677" s="4"/>
    </row>
    <row r="678" spans="1:27" ht="15.75" customHeight="1">
      <c r="A678" s="56"/>
      <c r="B678" s="7"/>
      <c r="C678" s="7"/>
      <c r="D678" s="60"/>
      <c r="E678" s="60"/>
      <c r="F678" s="55"/>
      <c r="G678" s="60"/>
      <c r="H678" s="60"/>
      <c r="I678" s="55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4"/>
      <c r="U678" s="4"/>
      <c r="V678" s="4"/>
      <c r="W678" s="4"/>
      <c r="X678" s="4"/>
      <c r="Y678" s="4"/>
      <c r="Z678" s="4"/>
      <c r="AA678" s="4"/>
    </row>
    <row r="679" spans="1:27" ht="15.75" customHeight="1">
      <c r="A679" s="56"/>
      <c r="B679" s="7"/>
      <c r="C679" s="7"/>
      <c r="D679" s="60"/>
      <c r="E679" s="60"/>
      <c r="F679" s="55"/>
      <c r="G679" s="60"/>
      <c r="H679" s="60"/>
      <c r="I679" s="55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4"/>
      <c r="U679" s="4"/>
      <c r="V679" s="4"/>
      <c r="W679" s="4"/>
      <c r="X679" s="4"/>
      <c r="Y679" s="4"/>
      <c r="Z679" s="4"/>
      <c r="AA679" s="4"/>
    </row>
    <row r="680" spans="1:27" ht="15.75" customHeight="1">
      <c r="A680" s="56"/>
      <c r="B680" s="7"/>
      <c r="C680" s="7"/>
      <c r="D680" s="60"/>
      <c r="E680" s="60"/>
      <c r="F680" s="55"/>
      <c r="G680" s="60"/>
      <c r="H680" s="60"/>
      <c r="I680" s="55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4"/>
      <c r="U680" s="4"/>
      <c r="V680" s="4"/>
      <c r="W680" s="4"/>
      <c r="X680" s="4"/>
      <c r="Y680" s="4"/>
      <c r="Z680" s="4"/>
      <c r="AA680" s="4"/>
    </row>
    <row r="681" spans="1:27" ht="15.75" customHeight="1">
      <c r="A681" s="56"/>
      <c r="B681" s="7"/>
      <c r="C681" s="7"/>
      <c r="D681" s="60"/>
      <c r="E681" s="60"/>
      <c r="F681" s="55"/>
      <c r="G681" s="60"/>
      <c r="H681" s="60"/>
      <c r="I681" s="55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4"/>
      <c r="U681" s="4"/>
      <c r="V681" s="4"/>
      <c r="W681" s="4"/>
      <c r="X681" s="4"/>
      <c r="Y681" s="4"/>
      <c r="Z681" s="4"/>
      <c r="AA681" s="4"/>
    </row>
    <row r="682" spans="1:27" ht="15.75" customHeight="1">
      <c r="A682" s="56"/>
      <c r="B682" s="7"/>
      <c r="C682" s="7"/>
      <c r="D682" s="60"/>
      <c r="E682" s="60"/>
      <c r="F682" s="55"/>
      <c r="G682" s="60"/>
      <c r="H682" s="60"/>
      <c r="I682" s="55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4"/>
      <c r="U682" s="4"/>
      <c r="V682" s="4"/>
      <c r="W682" s="4"/>
      <c r="X682" s="4"/>
      <c r="Y682" s="4"/>
      <c r="Z682" s="4"/>
      <c r="AA682" s="4"/>
    </row>
    <row r="683" spans="1:27" ht="15.75" customHeight="1">
      <c r="A683" s="56"/>
      <c r="B683" s="7"/>
      <c r="C683" s="7"/>
      <c r="D683" s="60"/>
      <c r="E683" s="60"/>
      <c r="F683" s="55"/>
      <c r="G683" s="60"/>
      <c r="H683" s="60"/>
      <c r="I683" s="55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4"/>
      <c r="U683" s="4"/>
      <c r="V683" s="4"/>
      <c r="W683" s="4"/>
      <c r="X683" s="4"/>
      <c r="Y683" s="4"/>
      <c r="Z683" s="4"/>
      <c r="AA683" s="4"/>
    </row>
    <row r="684" spans="1:27" ht="15.75" customHeight="1">
      <c r="A684" s="56"/>
      <c r="B684" s="7"/>
      <c r="C684" s="7"/>
      <c r="D684" s="60"/>
      <c r="E684" s="60"/>
      <c r="F684" s="55"/>
      <c r="G684" s="60"/>
      <c r="H684" s="60"/>
      <c r="I684" s="55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4"/>
      <c r="U684" s="4"/>
      <c r="V684" s="4"/>
      <c r="W684" s="4"/>
      <c r="X684" s="4"/>
      <c r="Y684" s="4"/>
      <c r="Z684" s="4"/>
      <c r="AA684" s="4"/>
    </row>
    <row r="685" spans="1:27" ht="15.75" customHeight="1">
      <c r="A685" s="56"/>
      <c r="B685" s="7"/>
      <c r="C685" s="7"/>
      <c r="D685" s="60"/>
      <c r="E685" s="60"/>
      <c r="F685" s="55"/>
      <c r="G685" s="60"/>
      <c r="H685" s="60"/>
      <c r="I685" s="55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4"/>
      <c r="U685" s="4"/>
      <c r="V685" s="4"/>
      <c r="W685" s="4"/>
      <c r="X685" s="4"/>
      <c r="Y685" s="4"/>
      <c r="Z685" s="4"/>
      <c r="AA685" s="4"/>
    </row>
    <row r="686" spans="1:27" ht="15.75" customHeight="1">
      <c r="A686" s="56"/>
      <c r="B686" s="7"/>
      <c r="C686" s="7"/>
      <c r="D686" s="60"/>
      <c r="E686" s="60"/>
      <c r="F686" s="55"/>
      <c r="G686" s="60"/>
      <c r="H686" s="60"/>
      <c r="I686" s="55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4"/>
      <c r="U686" s="4"/>
      <c r="V686" s="4"/>
      <c r="W686" s="4"/>
      <c r="X686" s="4"/>
      <c r="Y686" s="4"/>
      <c r="Z686" s="4"/>
      <c r="AA686" s="4"/>
    </row>
    <row r="687" spans="1:27" ht="15.75" customHeight="1">
      <c r="A687" s="56"/>
      <c r="B687" s="7"/>
      <c r="C687" s="7"/>
      <c r="D687" s="60"/>
      <c r="E687" s="60"/>
      <c r="F687" s="55"/>
      <c r="G687" s="60"/>
      <c r="H687" s="60"/>
      <c r="I687" s="55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4"/>
      <c r="U687" s="4"/>
      <c r="V687" s="4"/>
      <c r="W687" s="4"/>
      <c r="X687" s="4"/>
      <c r="Y687" s="4"/>
      <c r="Z687" s="4"/>
      <c r="AA687" s="4"/>
    </row>
    <row r="688" spans="1:27" ht="15.75" customHeight="1">
      <c r="A688" s="56"/>
      <c r="B688" s="7"/>
      <c r="C688" s="7"/>
      <c r="D688" s="60"/>
      <c r="E688" s="60"/>
      <c r="F688" s="55"/>
      <c r="G688" s="60"/>
      <c r="H688" s="60"/>
      <c r="I688" s="55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4"/>
      <c r="U688" s="4"/>
      <c r="V688" s="4"/>
      <c r="W688" s="4"/>
      <c r="X688" s="4"/>
      <c r="Y688" s="4"/>
      <c r="Z688" s="4"/>
      <c r="AA688" s="4"/>
    </row>
    <row r="689" spans="1:27" ht="15.75" customHeight="1">
      <c r="A689" s="56"/>
      <c r="B689" s="7"/>
      <c r="C689" s="7"/>
      <c r="D689" s="60"/>
      <c r="E689" s="60"/>
      <c r="F689" s="55"/>
      <c r="G689" s="60"/>
      <c r="H689" s="60"/>
      <c r="I689" s="55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4"/>
      <c r="U689" s="4"/>
      <c r="V689" s="4"/>
      <c r="W689" s="4"/>
      <c r="X689" s="4"/>
      <c r="Y689" s="4"/>
      <c r="Z689" s="4"/>
      <c r="AA689" s="4"/>
    </row>
    <row r="690" spans="1:27" ht="15.75" customHeight="1">
      <c r="A690" s="56"/>
      <c r="B690" s="7"/>
      <c r="C690" s="7"/>
      <c r="D690" s="60"/>
      <c r="E690" s="60"/>
      <c r="F690" s="55"/>
      <c r="G690" s="60"/>
      <c r="H690" s="60"/>
      <c r="I690" s="55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4"/>
      <c r="U690" s="4"/>
      <c r="V690" s="4"/>
      <c r="W690" s="4"/>
      <c r="X690" s="4"/>
      <c r="Y690" s="4"/>
      <c r="Z690" s="4"/>
      <c r="AA690" s="4"/>
    </row>
    <row r="691" spans="1:27" ht="15.75" customHeight="1">
      <c r="A691" s="56"/>
      <c r="B691" s="7"/>
      <c r="C691" s="7"/>
      <c r="D691" s="60"/>
      <c r="E691" s="60"/>
      <c r="F691" s="55"/>
      <c r="G691" s="60"/>
      <c r="H691" s="60"/>
      <c r="I691" s="55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4"/>
      <c r="U691" s="4"/>
      <c r="V691" s="4"/>
      <c r="W691" s="4"/>
      <c r="X691" s="4"/>
      <c r="Y691" s="4"/>
      <c r="Z691" s="4"/>
      <c r="AA691" s="4"/>
    </row>
    <row r="692" spans="1:27" ht="15.75" customHeight="1">
      <c r="A692" s="56"/>
      <c r="B692" s="7"/>
      <c r="C692" s="7"/>
      <c r="D692" s="60"/>
      <c r="E692" s="60"/>
      <c r="F692" s="55"/>
      <c r="G692" s="60"/>
      <c r="H692" s="60"/>
      <c r="I692" s="55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4"/>
      <c r="U692" s="4"/>
      <c r="V692" s="4"/>
      <c r="W692" s="4"/>
      <c r="X692" s="4"/>
      <c r="Y692" s="4"/>
      <c r="Z692" s="4"/>
      <c r="AA692" s="4"/>
    </row>
    <row r="693" spans="1:27" ht="15.75" customHeight="1">
      <c r="A693" s="56"/>
      <c r="B693" s="7"/>
      <c r="C693" s="7"/>
      <c r="D693" s="60"/>
      <c r="E693" s="60"/>
      <c r="F693" s="55"/>
      <c r="G693" s="60"/>
      <c r="H693" s="60"/>
      <c r="I693" s="55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4"/>
      <c r="U693" s="4"/>
      <c r="V693" s="4"/>
      <c r="W693" s="4"/>
      <c r="X693" s="4"/>
      <c r="Y693" s="4"/>
      <c r="Z693" s="4"/>
      <c r="AA693" s="4"/>
    </row>
    <row r="694" spans="1:27" ht="15.75" customHeight="1">
      <c r="A694" s="56"/>
      <c r="B694" s="7"/>
      <c r="C694" s="7"/>
      <c r="D694" s="60"/>
      <c r="E694" s="60"/>
      <c r="F694" s="55"/>
      <c r="G694" s="60"/>
      <c r="H694" s="60"/>
      <c r="I694" s="55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4"/>
      <c r="U694" s="4"/>
      <c r="V694" s="4"/>
      <c r="W694" s="4"/>
      <c r="X694" s="4"/>
      <c r="Y694" s="4"/>
      <c r="Z694" s="4"/>
      <c r="AA694" s="4"/>
    </row>
    <row r="695" spans="1:27" ht="15.75" customHeight="1">
      <c r="A695" s="56"/>
      <c r="B695" s="7"/>
      <c r="C695" s="7"/>
      <c r="D695" s="60"/>
      <c r="E695" s="60"/>
      <c r="F695" s="55"/>
      <c r="G695" s="60"/>
      <c r="H695" s="60"/>
      <c r="I695" s="55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4"/>
      <c r="U695" s="4"/>
      <c r="V695" s="4"/>
      <c r="W695" s="4"/>
      <c r="X695" s="4"/>
      <c r="Y695" s="4"/>
      <c r="Z695" s="4"/>
      <c r="AA695" s="4"/>
    </row>
    <row r="696" spans="1:27" ht="15.75" customHeight="1">
      <c r="A696" s="56"/>
      <c r="B696" s="7"/>
      <c r="C696" s="7"/>
      <c r="D696" s="60"/>
      <c r="E696" s="60"/>
      <c r="F696" s="55"/>
      <c r="G696" s="60"/>
      <c r="H696" s="60"/>
      <c r="I696" s="55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4"/>
      <c r="U696" s="4"/>
      <c r="V696" s="4"/>
      <c r="W696" s="4"/>
      <c r="X696" s="4"/>
      <c r="Y696" s="4"/>
      <c r="Z696" s="4"/>
      <c r="AA696" s="4"/>
    </row>
    <row r="697" spans="1:27" ht="15.75" customHeight="1">
      <c r="A697" s="56"/>
      <c r="B697" s="7"/>
      <c r="C697" s="7"/>
      <c r="D697" s="60"/>
      <c r="E697" s="60"/>
      <c r="F697" s="55"/>
      <c r="G697" s="60"/>
      <c r="H697" s="60"/>
      <c r="I697" s="55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4"/>
      <c r="U697" s="4"/>
      <c r="V697" s="4"/>
      <c r="W697" s="4"/>
      <c r="X697" s="4"/>
      <c r="Y697" s="4"/>
      <c r="Z697" s="4"/>
      <c r="AA697" s="4"/>
    </row>
    <row r="698" spans="1:27" ht="15.75" customHeight="1">
      <c r="A698" s="56"/>
      <c r="B698" s="7"/>
      <c r="C698" s="7"/>
      <c r="D698" s="60"/>
      <c r="E698" s="60"/>
      <c r="F698" s="55"/>
      <c r="G698" s="60"/>
      <c r="H698" s="60"/>
      <c r="I698" s="55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4"/>
      <c r="U698" s="4"/>
      <c r="V698" s="4"/>
      <c r="W698" s="4"/>
      <c r="X698" s="4"/>
      <c r="Y698" s="4"/>
      <c r="Z698" s="4"/>
      <c r="AA698" s="4"/>
    </row>
    <row r="699" spans="1:27" ht="15.75" customHeight="1">
      <c r="A699" s="56"/>
      <c r="B699" s="7"/>
      <c r="C699" s="7"/>
      <c r="D699" s="60"/>
      <c r="E699" s="60"/>
      <c r="F699" s="55"/>
      <c r="G699" s="60"/>
      <c r="H699" s="60"/>
      <c r="I699" s="55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4"/>
      <c r="U699" s="4"/>
      <c r="V699" s="4"/>
      <c r="W699" s="4"/>
      <c r="X699" s="4"/>
      <c r="Y699" s="4"/>
      <c r="Z699" s="4"/>
      <c r="AA699" s="4"/>
    </row>
    <row r="700" spans="1:27" ht="15.75" customHeight="1">
      <c r="A700" s="56"/>
      <c r="B700" s="7"/>
      <c r="C700" s="7"/>
      <c r="D700" s="60"/>
      <c r="E700" s="60"/>
      <c r="F700" s="55"/>
      <c r="G700" s="60"/>
      <c r="H700" s="60"/>
      <c r="I700" s="55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4"/>
      <c r="U700" s="4"/>
      <c r="V700" s="4"/>
      <c r="W700" s="4"/>
      <c r="X700" s="4"/>
      <c r="Y700" s="4"/>
      <c r="Z700" s="4"/>
      <c r="AA700" s="4"/>
    </row>
    <row r="701" spans="1:27" ht="15.75" customHeight="1">
      <c r="A701" s="56"/>
      <c r="B701" s="7"/>
      <c r="C701" s="7"/>
      <c r="D701" s="60"/>
      <c r="E701" s="60"/>
      <c r="F701" s="55"/>
      <c r="G701" s="60"/>
      <c r="H701" s="60"/>
      <c r="I701" s="55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4"/>
      <c r="U701" s="4"/>
      <c r="V701" s="4"/>
      <c r="W701" s="4"/>
      <c r="X701" s="4"/>
      <c r="Y701" s="4"/>
      <c r="Z701" s="4"/>
      <c r="AA701" s="4"/>
    </row>
    <row r="702" spans="1:27" ht="15.75" customHeight="1">
      <c r="A702" s="56"/>
      <c r="B702" s="7"/>
      <c r="C702" s="7"/>
      <c r="D702" s="60"/>
      <c r="E702" s="60"/>
      <c r="F702" s="55"/>
      <c r="G702" s="60"/>
      <c r="H702" s="60"/>
      <c r="I702" s="55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4"/>
      <c r="U702" s="4"/>
      <c r="V702" s="4"/>
      <c r="W702" s="4"/>
      <c r="X702" s="4"/>
      <c r="Y702" s="4"/>
      <c r="Z702" s="4"/>
      <c r="AA702" s="4"/>
    </row>
    <row r="703" spans="1:27" ht="15.75" customHeight="1">
      <c r="A703" s="56"/>
      <c r="B703" s="7"/>
      <c r="C703" s="7"/>
      <c r="D703" s="60"/>
      <c r="E703" s="60"/>
      <c r="F703" s="55"/>
      <c r="G703" s="60"/>
      <c r="H703" s="60"/>
      <c r="I703" s="55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4"/>
      <c r="U703" s="4"/>
      <c r="V703" s="4"/>
      <c r="W703" s="4"/>
      <c r="X703" s="4"/>
      <c r="Y703" s="4"/>
      <c r="Z703" s="4"/>
      <c r="AA703" s="4"/>
    </row>
    <row r="704" spans="1:27" ht="15.75" customHeight="1">
      <c r="A704" s="56"/>
      <c r="B704" s="7"/>
      <c r="C704" s="7"/>
      <c r="D704" s="60"/>
      <c r="E704" s="60"/>
      <c r="F704" s="55"/>
      <c r="G704" s="60"/>
      <c r="H704" s="60"/>
      <c r="I704" s="55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4"/>
      <c r="U704" s="4"/>
      <c r="V704" s="4"/>
      <c r="W704" s="4"/>
      <c r="X704" s="4"/>
      <c r="Y704" s="4"/>
      <c r="Z704" s="4"/>
      <c r="AA704" s="4"/>
    </row>
    <row r="705" spans="1:27" ht="15.75" customHeight="1">
      <c r="A705" s="56"/>
      <c r="B705" s="7"/>
      <c r="C705" s="7"/>
      <c r="D705" s="60"/>
      <c r="E705" s="60"/>
      <c r="F705" s="55"/>
      <c r="G705" s="60"/>
      <c r="H705" s="60"/>
      <c r="I705" s="55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4"/>
      <c r="U705" s="4"/>
      <c r="V705" s="4"/>
      <c r="W705" s="4"/>
      <c r="X705" s="4"/>
      <c r="Y705" s="4"/>
      <c r="Z705" s="4"/>
      <c r="AA705" s="4"/>
    </row>
    <row r="706" spans="1:27" ht="15.75" customHeight="1">
      <c r="A706" s="56"/>
      <c r="B706" s="7"/>
      <c r="C706" s="7"/>
      <c r="D706" s="60"/>
      <c r="E706" s="60"/>
      <c r="F706" s="55"/>
      <c r="G706" s="60"/>
      <c r="H706" s="60"/>
      <c r="I706" s="55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4"/>
      <c r="U706" s="4"/>
      <c r="V706" s="4"/>
      <c r="W706" s="4"/>
      <c r="X706" s="4"/>
      <c r="Y706" s="4"/>
      <c r="Z706" s="4"/>
      <c r="AA706" s="4"/>
    </row>
    <row r="707" spans="1:27" ht="15.75" customHeight="1">
      <c r="A707" s="56"/>
      <c r="B707" s="7"/>
      <c r="C707" s="7"/>
      <c r="D707" s="60"/>
      <c r="E707" s="60"/>
      <c r="F707" s="55"/>
      <c r="G707" s="60"/>
      <c r="H707" s="60"/>
      <c r="I707" s="55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4"/>
      <c r="U707" s="4"/>
      <c r="V707" s="4"/>
      <c r="W707" s="4"/>
      <c r="X707" s="4"/>
      <c r="Y707" s="4"/>
      <c r="Z707" s="4"/>
      <c r="AA707" s="4"/>
    </row>
    <row r="708" spans="1:27" ht="15.75" customHeight="1">
      <c r="A708" s="56"/>
      <c r="B708" s="7"/>
      <c r="C708" s="7"/>
      <c r="D708" s="60"/>
      <c r="E708" s="60"/>
      <c r="F708" s="55"/>
      <c r="G708" s="60"/>
      <c r="H708" s="60"/>
      <c r="I708" s="55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4"/>
      <c r="U708" s="4"/>
      <c r="V708" s="4"/>
      <c r="W708" s="4"/>
      <c r="X708" s="4"/>
      <c r="Y708" s="4"/>
      <c r="Z708" s="4"/>
      <c r="AA708" s="4"/>
    </row>
    <row r="709" spans="1:27" ht="15.75" customHeight="1">
      <c r="A709" s="56"/>
      <c r="B709" s="7"/>
      <c r="C709" s="7"/>
      <c r="D709" s="60"/>
      <c r="E709" s="60"/>
      <c r="F709" s="55"/>
      <c r="G709" s="60"/>
      <c r="H709" s="60"/>
      <c r="I709" s="55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4"/>
      <c r="U709" s="4"/>
      <c r="V709" s="4"/>
      <c r="W709" s="4"/>
      <c r="X709" s="4"/>
      <c r="Y709" s="4"/>
      <c r="Z709" s="4"/>
      <c r="AA709" s="4"/>
    </row>
    <row r="710" spans="1:27" ht="15.75" customHeight="1">
      <c r="A710" s="56"/>
      <c r="B710" s="7"/>
      <c r="C710" s="7"/>
      <c r="D710" s="60"/>
      <c r="E710" s="60"/>
      <c r="F710" s="55"/>
      <c r="G710" s="60"/>
      <c r="H710" s="60"/>
      <c r="I710" s="55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4"/>
      <c r="U710" s="4"/>
      <c r="V710" s="4"/>
      <c r="W710" s="4"/>
      <c r="X710" s="4"/>
      <c r="Y710" s="4"/>
      <c r="Z710" s="4"/>
      <c r="AA710" s="4"/>
    </row>
    <row r="711" spans="1:27" ht="15.75" customHeight="1">
      <c r="A711" s="56"/>
      <c r="B711" s="7"/>
      <c r="C711" s="7"/>
      <c r="D711" s="60"/>
      <c r="E711" s="60"/>
      <c r="F711" s="55"/>
      <c r="G711" s="60"/>
      <c r="H711" s="60"/>
      <c r="I711" s="55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4"/>
      <c r="U711" s="4"/>
      <c r="V711" s="4"/>
      <c r="W711" s="4"/>
      <c r="X711" s="4"/>
      <c r="Y711" s="4"/>
      <c r="Z711" s="4"/>
      <c r="AA711" s="4"/>
    </row>
    <row r="712" spans="1:27" ht="15.75" customHeight="1">
      <c r="A712" s="56"/>
      <c r="B712" s="7"/>
      <c r="C712" s="7"/>
      <c r="D712" s="60"/>
      <c r="E712" s="60"/>
      <c r="F712" s="55"/>
      <c r="G712" s="60"/>
      <c r="H712" s="60"/>
      <c r="I712" s="55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4"/>
      <c r="U712" s="4"/>
      <c r="V712" s="4"/>
      <c r="W712" s="4"/>
      <c r="X712" s="4"/>
      <c r="Y712" s="4"/>
      <c r="Z712" s="4"/>
      <c r="AA712" s="4"/>
    </row>
    <row r="713" spans="1:27" ht="15.75" customHeight="1">
      <c r="A713" s="56"/>
      <c r="B713" s="7"/>
      <c r="C713" s="7"/>
      <c r="D713" s="60"/>
      <c r="E713" s="60"/>
      <c r="F713" s="55"/>
      <c r="G713" s="60"/>
      <c r="H713" s="60"/>
      <c r="I713" s="55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4"/>
      <c r="U713" s="4"/>
      <c r="V713" s="4"/>
      <c r="W713" s="4"/>
      <c r="X713" s="4"/>
      <c r="Y713" s="4"/>
      <c r="Z713" s="4"/>
      <c r="AA713" s="4"/>
    </row>
    <row r="714" spans="1:27" ht="15.75" customHeight="1">
      <c r="A714" s="56"/>
      <c r="B714" s="7"/>
      <c r="C714" s="7"/>
      <c r="D714" s="60"/>
      <c r="E714" s="60"/>
      <c r="F714" s="55"/>
      <c r="G714" s="60"/>
      <c r="H714" s="60"/>
      <c r="I714" s="55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4"/>
      <c r="U714" s="4"/>
      <c r="V714" s="4"/>
      <c r="W714" s="4"/>
      <c r="X714" s="4"/>
      <c r="Y714" s="4"/>
      <c r="Z714" s="4"/>
      <c r="AA714" s="4"/>
    </row>
    <row r="715" spans="1:27" ht="15.75" customHeight="1">
      <c r="A715" s="56"/>
      <c r="B715" s="7"/>
      <c r="C715" s="7"/>
      <c r="D715" s="60"/>
      <c r="E715" s="60"/>
      <c r="F715" s="55"/>
      <c r="G715" s="60"/>
      <c r="H715" s="60"/>
      <c r="I715" s="55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4"/>
      <c r="U715" s="4"/>
      <c r="V715" s="4"/>
      <c r="W715" s="4"/>
      <c r="X715" s="4"/>
      <c r="Y715" s="4"/>
      <c r="Z715" s="4"/>
      <c r="AA715" s="4"/>
    </row>
    <row r="716" spans="1:27" ht="15.75" customHeight="1">
      <c r="A716" s="56"/>
      <c r="B716" s="7"/>
      <c r="C716" s="7"/>
      <c r="D716" s="60"/>
      <c r="E716" s="60"/>
      <c r="F716" s="55"/>
      <c r="G716" s="60"/>
      <c r="H716" s="60"/>
      <c r="I716" s="55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4"/>
      <c r="U716" s="4"/>
      <c r="V716" s="4"/>
      <c r="W716" s="4"/>
      <c r="X716" s="4"/>
      <c r="Y716" s="4"/>
      <c r="Z716" s="4"/>
      <c r="AA716" s="4"/>
    </row>
    <row r="717" spans="1:27" ht="15.75" customHeight="1">
      <c r="A717" s="56"/>
      <c r="B717" s="7"/>
      <c r="C717" s="7"/>
      <c r="D717" s="60"/>
      <c r="E717" s="60"/>
      <c r="F717" s="55"/>
      <c r="G717" s="60"/>
      <c r="H717" s="60"/>
      <c r="I717" s="55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4"/>
      <c r="U717" s="4"/>
      <c r="V717" s="4"/>
      <c r="W717" s="4"/>
      <c r="X717" s="4"/>
      <c r="Y717" s="4"/>
      <c r="Z717" s="4"/>
      <c r="AA717" s="4"/>
    </row>
    <row r="718" spans="1:27" ht="15.75" customHeight="1">
      <c r="A718" s="56"/>
      <c r="B718" s="7"/>
      <c r="C718" s="7"/>
      <c r="D718" s="60"/>
      <c r="E718" s="60"/>
      <c r="F718" s="55"/>
      <c r="G718" s="60"/>
      <c r="H718" s="60"/>
      <c r="I718" s="55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4"/>
      <c r="U718" s="4"/>
      <c r="V718" s="4"/>
      <c r="W718" s="4"/>
      <c r="X718" s="4"/>
      <c r="Y718" s="4"/>
      <c r="Z718" s="4"/>
      <c r="AA718" s="4"/>
    </row>
    <row r="719" spans="1:27" ht="15.75" customHeight="1">
      <c r="A719" s="56"/>
      <c r="B719" s="7"/>
      <c r="C719" s="7"/>
      <c r="D719" s="60"/>
      <c r="E719" s="60"/>
      <c r="F719" s="55"/>
      <c r="G719" s="60"/>
      <c r="H719" s="60"/>
      <c r="I719" s="55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4"/>
      <c r="U719" s="4"/>
      <c r="V719" s="4"/>
      <c r="W719" s="4"/>
      <c r="X719" s="4"/>
      <c r="Y719" s="4"/>
      <c r="Z719" s="4"/>
      <c r="AA719" s="4"/>
    </row>
    <row r="720" spans="1:27" ht="15.75" customHeight="1">
      <c r="A720" s="56"/>
      <c r="B720" s="7"/>
      <c r="C720" s="7"/>
      <c r="D720" s="60"/>
      <c r="E720" s="60"/>
      <c r="F720" s="55"/>
      <c r="G720" s="60"/>
      <c r="H720" s="60"/>
      <c r="I720" s="55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4"/>
      <c r="U720" s="4"/>
      <c r="V720" s="4"/>
      <c r="W720" s="4"/>
      <c r="X720" s="4"/>
      <c r="Y720" s="4"/>
      <c r="Z720" s="4"/>
      <c r="AA720" s="4"/>
    </row>
    <row r="721" spans="1:27" ht="15.75" customHeight="1">
      <c r="A721" s="56"/>
      <c r="B721" s="7"/>
      <c r="C721" s="7"/>
      <c r="D721" s="60"/>
      <c r="E721" s="60"/>
      <c r="F721" s="55"/>
      <c r="G721" s="60"/>
      <c r="H721" s="60"/>
      <c r="I721" s="55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4"/>
      <c r="U721" s="4"/>
      <c r="V721" s="4"/>
      <c r="W721" s="4"/>
      <c r="X721" s="4"/>
      <c r="Y721" s="4"/>
      <c r="Z721" s="4"/>
      <c r="AA721" s="4"/>
    </row>
    <row r="722" spans="1:27" ht="15.75" customHeight="1">
      <c r="A722" s="56"/>
      <c r="B722" s="7"/>
      <c r="C722" s="7"/>
      <c r="D722" s="60"/>
      <c r="E722" s="60"/>
      <c r="F722" s="55"/>
      <c r="G722" s="60"/>
      <c r="H722" s="60"/>
      <c r="I722" s="55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4"/>
      <c r="U722" s="4"/>
      <c r="V722" s="4"/>
      <c r="W722" s="4"/>
      <c r="X722" s="4"/>
      <c r="Y722" s="4"/>
      <c r="Z722" s="4"/>
      <c r="AA722" s="4"/>
    </row>
    <row r="723" spans="1:27" ht="15.75" customHeight="1">
      <c r="A723" s="56"/>
      <c r="B723" s="7"/>
      <c r="C723" s="7"/>
      <c r="D723" s="60"/>
      <c r="E723" s="60"/>
      <c r="F723" s="55"/>
      <c r="G723" s="60"/>
      <c r="H723" s="60"/>
      <c r="I723" s="55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4"/>
      <c r="U723" s="4"/>
      <c r="V723" s="4"/>
      <c r="W723" s="4"/>
      <c r="X723" s="4"/>
      <c r="Y723" s="4"/>
      <c r="Z723" s="4"/>
      <c r="AA723" s="4"/>
    </row>
    <row r="724" spans="1:27" ht="15.75" customHeight="1">
      <c r="A724" s="56"/>
      <c r="B724" s="7"/>
      <c r="C724" s="7"/>
      <c r="D724" s="60"/>
      <c r="E724" s="60"/>
      <c r="F724" s="55"/>
      <c r="G724" s="60"/>
      <c r="H724" s="60"/>
      <c r="I724" s="55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4"/>
      <c r="U724" s="4"/>
      <c r="V724" s="4"/>
      <c r="W724" s="4"/>
      <c r="X724" s="4"/>
      <c r="Y724" s="4"/>
      <c r="Z724" s="4"/>
      <c r="AA724" s="4"/>
    </row>
    <row r="725" spans="1:27" ht="15.75" customHeight="1">
      <c r="A725" s="56"/>
      <c r="B725" s="7"/>
      <c r="C725" s="7"/>
      <c r="D725" s="60"/>
      <c r="E725" s="60"/>
      <c r="F725" s="55"/>
      <c r="G725" s="60"/>
      <c r="H725" s="60"/>
      <c r="I725" s="55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4"/>
      <c r="U725" s="4"/>
      <c r="V725" s="4"/>
      <c r="W725" s="4"/>
      <c r="X725" s="4"/>
      <c r="Y725" s="4"/>
      <c r="Z725" s="4"/>
      <c r="AA725" s="4"/>
    </row>
    <row r="726" spans="1:27" ht="15.75" customHeight="1">
      <c r="A726" s="56"/>
      <c r="B726" s="7"/>
      <c r="C726" s="7"/>
      <c r="D726" s="60"/>
      <c r="E726" s="60"/>
      <c r="F726" s="55"/>
      <c r="G726" s="60"/>
      <c r="H726" s="60"/>
      <c r="I726" s="55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4"/>
      <c r="U726" s="4"/>
      <c r="V726" s="4"/>
      <c r="W726" s="4"/>
      <c r="X726" s="4"/>
      <c r="Y726" s="4"/>
      <c r="Z726" s="4"/>
      <c r="AA726" s="4"/>
    </row>
    <row r="727" spans="1:27" ht="15.75" customHeight="1">
      <c r="A727" s="56"/>
      <c r="B727" s="7"/>
      <c r="C727" s="7"/>
      <c r="D727" s="60"/>
      <c r="E727" s="60"/>
      <c r="F727" s="55"/>
      <c r="G727" s="60"/>
      <c r="H727" s="60"/>
      <c r="I727" s="55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4"/>
      <c r="U727" s="4"/>
      <c r="V727" s="4"/>
      <c r="W727" s="4"/>
      <c r="X727" s="4"/>
      <c r="Y727" s="4"/>
      <c r="Z727" s="4"/>
      <c r="AA727" s="4"/>
    </row>
    <row r="728" spans="1:27" ht="15.75" customHeight="1">
      <c r="A728" s="56"/>
      <c r="B728" s="7"/>
      <c r="C728" s="7"/>
      <c r="D728" s="60"/>
      <c r="E728" s="60"/>
      <c r="F728" s="55"/>
      <c r="G728" s="60"/>
      <c r="H728" s="60"/>
      <c r="I728" s="55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4"/>
      <c r="U728" s="4"/>
      <c r="V728" s="4"/>
      <c r="W728" s="4"/>
      <c r="X728" s="4"/>
      <c r="Y728" s="4"/>
      <c r="Z728" s="4"/>
      <c r="AA728" s="4"/>
    </row>
    <row r="729" spans="1:27" ht="15.75" customHeight="1">
      <c r="A729" s="56"/>
      <c r="B729" s="7"/>
      <c r="C729" s="7"/>
      <c r="D729" s="60"/>
      <c r="E729" s="60"/>
      <c r="F729" s="55"/>
      <c r="G729" s="60"/>
      <c r="H729" s="60"/>
      <c r="I729" s="55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4"/>
      <c r="U729" s="4"/>
      <c r="V729" s="4"/>
      <c r="W729" s="4"/>
      <c r="X729" s="4"/>
      <c r="Y729" s="4"/>
      <c r="Z729" s="4"/>
      <c r="AA729" s="4"/>
    </row>
    <row r="730" spans="1:27" ht="15.75" customHeight="1">
      <c r="A730" s="56"/>
      <c r="B730" s="7"/>
      <c r="C730" s="7"/>
      <c r="D730" s="60"/>
      <c r="E730" s="60"/>
      <c r="F730" s="55"/>
      <c r="G730" s="60"/>
      <c r="H730" s="60"/>
      <c r="I730" s="55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4"/>
      <c r="U730" s="4"/>
      <c r="V730" s="4"/>
      <c r="W730" s="4"/>
      <c r="X730" s="4"/>
      <c r="Y730" s="4"/>
      <c r="Z730" s="4"/>
      <c r="AA730" s="4"/>
    </row>
    <row r="731" spans="1:27" ht="15.75" customHeight="1">
      <c r="A731" s="56"/>
      <c r="B731" s="7"/>
      <c r="C731" s="7"/>
      <c r="D731" s="60"/>
      <c r="E731" s="60"/>
      <c r="F731" s="55"/>
      <c r="G731" s="60"/>
      <c r="H731" s="60"/>
      <c r="I731" s="55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4"/>
      <c r="U731" s="4"/>
      <c r="V731" s="4"/>
      <c r="W731" s="4"/>
      <c r="X731" s="4"/>
      <c r="Y731" s="4"/>
      <c r="Z731" s="4"/>
      <c r="AA731" s="4"/>
    </row>
    <row r="732" spans="1:27" ht="15.75" customHeight="1">
      <c r="A732" s="56"/>
      <c r="B732" s="7"/>
      <c r="C732" s="7"/>
      <c r="D732" s="60"/>
      <c r="E732" s="60"/>
      <c r="F732" s="55"/>
      <c r="G732" s="60"/>
      <c r="H732" s="60"/>
      <c r="I732" s="55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4"/>
      <c r="U732" s="4"/>
      <c r="V732" s="4"/>
      <c r="W732" s="4"/>
      <c r="X732" s="4"/>
      <c r="Y732" s="4"/>
      <c r="Z732" s="4"/>
      <c r="AA732" s="4"/>
    </row>
    <row r="733" spans="1:27" ht="15.75" customHeight="1">
      <c r="A733" s="56"/>
      <c r="B733" s="7"/>
      <c r="C733" s="7"/>
      <c r="D733" s="60"/>
      <c r="E733" s="60"/>
      <c r="F733" s="55"/>
      <c r="G733" s="60"/>
      <c r="H733" s="60"/>
      <c r="I733" s="55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4"/>
      <c r="U733" s="4"/>
      <c r="V733" s="4"/>
      <c r="W733" s="4"/>
      <c r="X733" s="4"/>
      <c r="Y733" s="4"/>
      <c r="Z733" s="4"/>
      <c r="AA733" s="4"/>
    </row>
    <row r="734" spans="1:27" ht="15.75" customHeight="1">
      <c r="A734" s="56"/>
      <c r="B734" s="7"/>
      <c r="C734" s="7"/>
      <c r="D734" s="60"/>
      <c r="E734" s="60"/>
      <c r="F734" s="55"/>
      <c r="G734" s="60"/>
      <c r="H734" s="60"/>
      <c r="I734" s="55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4"/>
      <c r="U734" s="4"/>
      <c r="V734" s="4"/>
      <c r="W734" s="4"/>
      <c r="X734" s="4"/>
      <c r="Y734" s="4"/>
      <c r="Z734" s="4"/>
      <c r="AA734" s="4"/>
    </row>
    <row r="735" spans="1:27" ht="15.75" customHeight="1">
      <c r="A735" s="56"/>
      <c r="B735" s="7"/>
      <c r="C735" s="7"/>
      <c r="D735" s="60"/>
      <c r="E735" s="60"/>
      <c r="F735" s="55"/>
      <c r="G735" s="60"/>
      <c r="H735" s="60"/>
      <c r="I735" s="55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4"/>
      <c r="U735" s="4"/>
      <c r="V735" s="4"/>
      <c r="W735" s="4"/>
      <c r="X735" s="4"/>
      <c r="Y735" s="4"/>
      <c r="Z735" s="4"/>
      <c r="AA735" s="4"/>
    </row>
    <row r="736" spans="1:27" ht="15.75" customHeight="1">
      <c r="A736" s="56"/>
      <c r="B736" s="7"/>
      <c r="C736" s="7"/>
      <c r="D736" s="60"/>
      <c r="E736" s="60"/>
      <c r="F736" s="55"/>
      <c r="G736" s="60"/>
      <c r="H736" s="60"/>
      <c r="I736" s="55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4"/>
      <c r="U736" s="4"/>
      <c r="V736" s="4"/>
      <c r="W736" s="4"/>
      <c r="X736" s="4"/>
      <c r="Y736" s="4"/>
      <c r="Z736" s="4"/>
      <c r="AA736" s="4"/>
    </row>
    <row r="737" spans="1:27" ht="15.75" customHeight="1">
      <c r="A737" s="56"/>
      <c r="B737" s="7"/>
      <c r="C737" s="7"/>
      <c r="D737" s="60"/>
      <c r="E737" s="60"/>
      <c r="F737" s="55"/>
      <c r="G737" s="60"/>
      <c r="H737" s="60"/>
      <c r="I737" s="55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4"/>
      <c r="U737" s="4"/>
      <c r="V737" s="4"/>
      <c r="W737" s="4"/>
      <c r="X737" s="4"/>
      <c r="Y737" s="4"/>
      <c r="Z737" s="4"/>
      <c r="AA737" s="4"/>
    </row>
    <row r="738" spans="1:27" ht="15.75" customHeight="1">
      <c r="A738" s="56"/>
      <c r="B738" s="7"/>
      <c r="C738" s="7"/>
      <c r="D738" s="60"/>
      <c r="E738" s="60"/>
      <c r="F738" s="55"/>
      <c r="G738" s="60"/>
      <c r="H738" s="60"/>
      <c r="I738" s="55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4"/>
      <c r="U738" s="4"/>
      <c r="V738" s="4"/>
      <c r="W738" s="4"/>
      <c r="X738" s="4"/>
      <c r="Y738" s="4"/>
      <c r="Z738" s="4"/>
      <c r="AA738" s="4"/>
    </row>
    <row r="739" spans="1:27" ht="15.75" customHeight="1">
      <c r="A739" s="56"/>
      <c r="B739" s="7"/>
      <c r="C739" s="7"/>
      <c r="D739" s="60"/>
      <c r="E739" s="60"/>
      <c r="F739" s="55"/>
      <c r="G739" s="60"/>
      <c r="H739" s="60"/>
      <c r="I739" s="55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4"/>
      <c r="U739" s="4"/>
      <c r="V739" s="4"/>
      <c r="W739" s="4"/>
      <c r="X739" s="4"/>
      <c r="Y739" s="4"/>
      <c r="Z739" s="4"/>
      <c r="AA739" s="4"/>
    </row>
    <row r="740" spans="1:27" ht="15.75" customHeight="1">
      <c r="A740" s="56"/>
      <c r="B740" s="7"/>
      <c r="C740" s="7"/>
      <c r="D740" s="60"/>
      <c r="E740" s="60"/>
      <c r="F740" s="55"/>
      <c r="G740" s="60"/>
      <c r="H740" s="60"/>
      <c r="I740" s="55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4"/>
      <c r="U740" s="4"/>
      <c r="V740" s="4"/>
      <c r="W740" s="4"/>
      <c r="X740" s="4"/>
      <c r="Y740" s="4"/>
      <c r="Z740" s="4"/>
      <c r="AA740" s="4"/>
    </row>
    <row r="741" spans="1:27" ht="15.75" customHeight="1">
      <c r="A741" s="56"/>
      <c r="B741" s="7"/>
      <c r="C741" s="7"/>
      <c r="D741" s="60"/>
      <c r="E741" s="60"/>
      <c r="F741" s="55"/>
      <c r="G741" s="60"/>
      <c r="H741" s="60"/>
      <c r="I741" s="55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4"/>
      <c r="U741" s="4"/>
      <c r="V741" s="4"/>
      <c r="W741" s="4"/>
      <c r="X741" s="4"/>
      <c r="Y741" s="4"/>
      <c r="Z741" s="4"/>
      <c r="AA741" s="4"/>
    </row>
    <row r="742" spans="1:27" ht="15.75" customHeight="1">
      <c r="A742" s="56"/>
      <c r="B742" s="7"/>
      <c r="C742" s="7"/>
      <c r="D742" s="60"/>
      <c r="E742" s="60"/>
      <c r="F742" s="55"/>
      <c r="G742" s="60"/>
      <c r="H742" s="60"/>
      <c r="I742" s="55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4"/>
      <c r="U742" s="4"/>
      <c r="V742" s="4"/>
      <c r="W742" s="4"/>
      <c r="X742" s="4"/>
      <c r="Y742" s="4"/>
      <c r="Z742" s="4"/>
      <c r="AA742" s="4"/>
    </row>
    <row r="743" spans="1:27" ht="15.75" customHeight="1">
      <c r="A743" s="56"/>
      <c r="B743" s="7"/>
      <c r="C743" s="7"/>
      <c r="D743" s="60"/>
      <c r="E743" s="60"/>
      <c r="F743" s="55"/>
      <c r="G743" s="60"/>
      <c r="H743" s="60"/>
      <c r="I743" s="55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4"/>
      <c r="U743" s="4"/>
      <c r="V743" s="4"/>
      <c r="W743" s="4"/>
      <c r="X743" s="4"/>
      <c r="Y743" s="4"/>
      <c r="Z743" s="4"/>
      <c r="AA743" s="4"/>
    </row>
    <row r="744" spans="1:27" ht="15.75" customHeight="1">
      <c r="A744" s="56"/>
      <c r="B744" s="7"/>
      <c r="C744" s="7"/>
      <c r="D744" s="60"/>
      <c r="E744" s="60"/>
      <c r="F744" s="55"/>
      <c r="G744" s="60"/>
      <c r="H744" s="60"/>
      <c r="I744" s="55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4"/>
      <c r="U744" s="4"/>
      <c r="V744" s="4"/>
      <c r="W744" s="4"/>
      <c r="X744" s="4"/>
      <c r="Y744" s="4"/>
      <c r="Z744" s="4"/>
      <c r="AA744" s="4"/>
    </row>
    <row r="745" spans="1:27" ht="15.75" customHeight="1">
      <c r="A745" s="56"/>
      <c r="B745" s="7"/>
      <c r="C745" s="7"/>
      <c r="D745" s="60"/>
      <c r="E745" s="60"/>
      <c r="F745" s="55"/>
      <c r="G745" s="60"/>
      <c r="H745" s="60"/>
      <c r="I745" s="55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4"/>
      <c r="U745" s="4"/>
      <c r="V745" s="4"/>
      <c r="W745" s="4"/>
      <c r="X745" s="4"/>
      <c r="Y745" s="4"/>
      <c r="Z745" s="4"/>
      <c r="AA745" s="4"/>
    </row>
    <row r="746" spans="1:27" ht="15.75" customHeight="1">
      <c r="A746" s="56"/>
      <c r="B746" s="7"/>
      <c r="C746" s="7"/>
      <c r="D746" s="60"/>
      <c r="E746" s="60"/>
      <c r="F746" s="55"/>
      <c r="G746" s="60"/>
      <c r="H746" s="60"/>
      <c r="I746" s="55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4"/>
      <c r="U746" s="4"/>
      <c r="V746" s="4"/>
      <c r="W746" s="4"/>
      <c r="X746" s="4"/>
      <c r="Y746" s="4"/>
      <c r="Z746" s="4"/>
      <c r="AA746" s="4"/>
    </row>
    <row r="747" spans="1:27" ht="15.75" customHeight="1">
      <c r="A747" s="56"/>
      <c r="B747" s="7"/>
      <c r="C747" s="7"/>
      <c r="D747" s="60"/>
      <c r="E747" s="60"/>
      <c r="F747" s="55"/>
      <c r="G747" s="60"/>
      <c r="H747" s="60"/>
      <c r="I747" s="55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4"/>
      <c r="U747" s="4"/>
      <c r="V747" s="4"/>
      <c r="W747" s="4"/>
      <c r="X747" s="4"/>
      <c r="Y747" s="4"/>
      <c r="Z747" s="4"/>
      <c r="AA747" s="4"/>
    </row>
    <row r="748" spans="1:27" ht="15.75" customHeight="1">
      <c r="A748" s="56"/>
      <c r="B748" s="7"/>
      <c r="C748" s="7"/>
      <c r="D748" s="60"/>
      <c r="E748" s="60"/>
      <c r="F748" s="55"/>
      <c r="G748" s="60"/>
      <c r="H748" s="60"/>
      <c r="I748" s="55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4"/>
      <c r="U748" s="4"/>
      <c r="V748" s="4"/>
      <c r="W748" s="4"/>
      <c r="X748" s="4"/>
      <c r="Y748" s="4"/>
      <c r="Z748" s="4"/>
      <c r="AA748" s="4"/>
    </row>
    <row r="749" spans="1:27" ht="15.75" customHeight="1">
      <c r="A749" s="56"/>
      <c r="B749" s="7"/>
      <c r="C749" s="7"/>
      <c r="D749" s="60"/>
      <c r="E749" s="60"/>
      <c r="F749" s="55"/>
      <c r="G749" s="60"/>
      <c r="H749" s="60"/>
      <c r="I749" s="55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4"/>
      <c r="U749" s="4"/>
      <c r="V749" s="4"/>
      <c r="W749" s="4"/>
      <c r="X749" s="4"/>
      <c r="Y749" s="4"/>
      <c r="Z749" s="4"/>
      <c r="AA749" s="4"/>
    </row>
    <row r="750" spans="1:27" ht="15.75" customHeight="1">
      <c r="A750" s="56"/>
      <c r="B750" s="7"/>
      <c r="C750" s="7"/>
      <c r="D750" s="60"/>
      <c r="E750" s="60"/>
      <c r="F750" s="55"/>
      <c r="G750" s="60"/>
      <c r="H750" s="60"/>
      <c r="I750" s="55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4"/>
      <c r="U750" s="4"/>
      <c r="V750" s="4"/>
      <c r="W750" s="4"/>
      <c r="X750" s="4"/>
      <c r="Y750" s="4"/>
      <c r="Z750" s="4"/>
      <c r="AA750" s="4"/>
    </row>
    <row r="751" spans="1:27" ht="15.75" customHeight="1">
      <c r="A751" s="56"/>
      <c r="B751" s="7"/>
      <c r="C751" s="7"/>
      <c r="D751" s="60"/>
      <c r="E751" s="60"/>
      <c r="F751" s="55"/>
      <c r="G751" s="60"/>
      <c r="H751" s="60"/>
      <c r="I751" s="55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4"/>
      <c r="U751" s="4"/>
      <c r="V751" s="4"/>
      <c r="W751" s="4"/>
      <c r="X751" s="4"/>
      <c r="Y751" s="4"/>
      <c r="Z751" s="4"/>
      <c r="AA751" s="4"/>
    </row>
    <row r="752" spans="1:27" ht="15.75" customHeight="1">
      <c r="A752" s="56"/>
      <c r="B752" s="7"/>
      <c r="C752" s="7"/>
      <c r="D752" s="60"/>
      <c r="E752" s="60"/>
      <c r="F752" s="55"/>
      <c r="G752" s="60"/>
      <c r="H752" s="60"/>
      <c r="I752" s="55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4"/>
      <c r="U752" s="4"/>
      <c r="V752" s="4"/>
      <c r="W752" s="4"/>
      <c r="X752" s="4"/>
      <c r="Y752" s="4"/>
      <c r="Z752" s="4"/>
      <c r="AA752" s="4"/>
    </row>
    <row r="753" spans="1:27" ht="15.75" customHeight="1">
      <c r="A753" s="56"/>
      <c r="B753" s="7"/>
      <c r="C753" s="7"/>
      <c r="D753" s="60"/>
      <c r="E753" s="60"/>
      <c r="F753" s="55"/>
      <c r="G753" s="60"/>
      <c r="H753" s="60"/>
      <c r="I753" s="55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4"/>
      <c r="U753" s="4"/>
      <c r="V753" s="4"/>
      <c r="W753" s="4"/>
      <c r="X753" s="4"/>
      <c r="Y753" s="4"/>
      <c r="Z753" s="4"/>
      <c r="AA753" s="4"/>
    </row>
    <row r="754" spans="1:27" ht="15.75" customHeight="1">
      <c r="A754" s="56"/>
      <c r="B754" s="7"/>
      <c r="C754" s="7"/>
      <c r="D754" s="60"/>
      <c r="E754" s="60"/>
      <c r="F754" s="55"/>
      <c r="G754" s="60"/>
      <c r="H754" s="60"/>
      <c r="I754" s="55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4"/>
      <c r="U754" s="4"/>
      <c r="V754" s="4"/>
      <c r="W754" s="4"/>
      <c r="X754" s="4"/>
      <c r="Y754" s="4"/>
      <c r="Z754" s="4"/>
      <c r="AA754" s="4"/>
    </row>
    <row r="755" spans="1:27" ht="15.75" customHeight="1">
      <c r="A755" s="56"/>
      <c r="B755" s="7"/>
      <c r="C755" s="7"/>
      <c r="D755" s="60"/>
      <c r="E755" s="60"/>
      <c r="F755" s="55"/>
      <c r="G755" s="60"/>
      <c r="H755" s="60"/>
      <c r="I755" s="55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4"/>
      <c r="U755" s="4"/>
      <c r="V755" s="4"/>
      <c r="W755" s="4"/>
      <c r="X755" s="4"/>
      <c r="Y755" s="4"/>
      <c r="Z755" s="4"/>
      <c r="AA755" s="4"/>
    </row>
    <row r="756" spans="1:27" ht="15.75" customHeight="1">
      <c r="A756" s="56"/>
      <c r="B756" s="7"/>
      <c r="C756" s="7"/>
      <c r="D756" s="60"/>
      <c r="E756" s="60"/>
      <c r="F756" s="55"/>
      <c r="G756" s="60"/>
      <c r="H756" s="60"/>
      <c r="I756" s="55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4"/>
      <c r="U756" s="4"/>
      <c r="V756" s="4"/>
      <c r="W756" s="4"/>
      <c r="X756" s="4"/>
      <c r="Y756" s="4"/>
      <c r="Z756" s="4"/>
      <c r="AA756" s="4"/>
    </row>
    <row r="757" spans="1:27" ht="15.75" customHeight="1">
      <c r="A757" s="56"/>
      <c r="B757" s="7"/>
      <c r="C757" s="7"/>
      <c r="D757" s="60"/>
      <c r="E757" s="60"/>
      <c r="F757" s="55"/>
      <c r="G757" s="60"/>
      <c r="H757" s="60"/>
      <c r="I757" s="55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4"/>
      <c r="U757" s="4"/>
      <c r="V757" s="4"/>
      <c r="W757" s="4"/>
      <c r="X757" s="4"/>
      <c r="Y757" s="4"/>
      <c r="Z757" s="4"/>
      <c r="AA757" s="4"/>
    </row>
    <row r="758" spans="1:27" ht="15.75" customHeight="1">
      <c r="A758" s="56"/>
      <c r="B758" s="7"/>
      <c r="C758" s="7"/>
      <c r="D758" s="60"/>
      <c r="E758" s="60"/>
      <c r="F758" s="55"/>
      <c r="G758" s="60"/>
      <c r="H758" s="60"/>
      <c r="I758" s="55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4"/>
      <c r="U758" s="4"/>
      <c r="V758" s="4"/>
      <c r="W758" s="4"/>
      <c r="X758" s="4"/>
      <c r="Y758" s="4"/>
      <c r="Z758" s="4"/>
      <c r="AA758" s="4"/>
    </row>
    <row r="759" spans="1:27" ht="15.75" customHeight="1">
      <c r="A759" s="56"/>
      <c r="B759" s="7"/>
      <c r="C759" s="7"/>
      <c r="D759" s="60"/>
      <c r="E759" s="60"/>
      <c r="F759" s="55"/>
      <c r="G759" s="60"/>
      <c r="H759" s="60"/>
      <c r="I759" s="55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4"/>
      <c r="U759" s="4"/>
      <c r="V759" s="4"/>
      <c r="W759" s="4"/>
      <c r="X759" s="4"/>
      <c r="Y759" s="4"/>
      <c r="Z759" s="4"/>
      <c r="AA759" s="4"/>
    </row>
    <row r="760" spans="1:27" ht="15.75" customHeight="1">
      <c r="A760" s="56"/>
      <c r="B760" s="7"/>
      <c r="C760" s="7"/>
      <c r="D760" s="60"/>
      <c r="E760" s="60"/>
      <c r="F760" s="55"/>
      <c r="G760" s="60"/>
      <c r="H760" s="60"/>
      <c r="I760" s="55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4"/>
      <c r="U760" s="4"/>
      <c r="V760" s="4"/>
      <c r="W760" s="4"/>
      <c r="X760" s="4"/>
      <c r="Y760" s="4"/>
      <c r="Z760" s="4"/>
      <c r="AA760" s="4"/>
    </row>
    <row r="761" spans="1:27" ht="15.75" customHeight="1">
      <c r="A761" s="56"/>
      <c r="B761" s="7"/>
      <c r="C761" s="7"/>
      <c r="D761" s="60"/>
      <c r="E761" s="60"/>
      <c r="F761" s="55"/>
      <c r="G761" s="60"/>
      <c r="H761" s="60"/>
      <c r="I761" s="55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4"/>
      <c r="U761" s="4"/>
      <c r="V761" s="4"/>
      <c r="W761" s="4"/>
      <c r="X761" s="4"/>
      <c r="Y761" s="4"/>
      <c r="Z761" s="4"/>
      <c r="AA761" s="4"/>
    </row>
    <row r="762" spans="1:27" ht="15.75" customHeight="1">
      <c r="A762" s="56"/>
      <c r="B762" s="7"/>
      <c r="C762" s="7"/>
      <c r="D762" s="60"/>
      <c r="E762" s="60"/>
      <c r="F762" s="55"/>
      <c r="G762" s="60"/>
      <c r="H762" s="60"/>
      <c r="I762" s="55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4"/>
      <c r="U762" s="4"/>
      <c r="V762" s="4"/>
      <c r="W762" s="4"/>
      <c r="X762" s="4"/>
      <c r="Y762" s="4"/>
      <c r="Z762" s="4"/>
      <c r="AA762" s="4"/>
    </row>
    <row r="763" spans="1:27" ht="15.75" customHeight="1">
      <c r="A763" s="56"/>
      <c r="B763" s="7"/>
      <c r="C763" s="7"/>
      <c r="D763" s="60"/>
      <c r="E763" s="60"/>
      <c r="F763" s="55"/>
      <c r="G763" s="60"/>
      <c r="H763" s="60"/>
      <c r="I763" s="55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4"/>
      <c r="U763" s="4"/>
      <c r="V763" s="4"/>
      <c r="W763" s="4"/>
      <c r="X763" s="4"/>
      <c r="Y763" s="4"/>
      <c r="Z763" s="4"/>
      <c r="AA763" s="4"/>
    </row>
    <row r="764" spans="1:27" ht="15.75" customHeight="1">
      <c r="A764" s="56"/>
      <c r="B764" s="7"/>
      <c r="C764" s="7"/>
      <c r="D764" s="60"/>
      <c r="E764" s="60"/>
      <c r="F764" s="55"/>
      <c r="G764" s="60"/>
      <c r="H764" s="60"/>
      <c r="I764" s="55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4"/>
      <c r="U764" s="4"/>
      <c r="V764" s="4"/>
      <c r="W764" s="4"/>
      <c r="X764" s="4"/>
      <c r="Y764" s="4"/>
      <c r="Z764" s="4"/>
      <c r="AA764" s="4"/>
    </row>
    <row r="765" spans="1:27" ht="15.75" customHeight="1">
      <c r="A765" s="56"/>
      <c r="B765" s="7"/>
      <c r="C765" s="7"/>
      <c r="D765" s="60"/>
      <c r="E765" s="60"/>
      <c r="F765" s="55"/>
      <c r="G765" s="60"/>
      <c r="H765" s="60"/>
      <c r="I765" s="55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4"/>
      <c r="U765" s="4"/>
      <c r="V765" s="4"/>
      <c r="W765" s="4"/>
      <c r="X765" s="4"/>
      <c r="Y765" s="4"/>
      <c r="Z765" s="4"/>
      <c r="AA765" s="4"/>
    </row>
    <row r="766" spans="1:27" ht="15.75" customHeight="1">
      <c r="A766" s="56"/>
      <c r="B766" s="7"/>
      <c r="C766" s="7"/>
      <c r="D766" s="60"/>
      <c r="E766" s="60"/>
      <c r="F766" s="55"/>
      <c r="G766" s="60"/>
      <c r="H766" s="60"/>
      <c r="I766" s="55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4"/>
      <c r="U766" s="4"/>
      <c r="V766" s="4"/>
      <c r="W766" s="4"/>
      <c r="X766" s="4"/>
      <c r="Y766" s="4"/>
      <c r="Z766" s="4"/>
      <c r="AA766" s="4"/>
    </row>
    <row r="767" spans="1:27" ht="15.75" customHeight="1">
      <c r="A767" s="56"/>
      <c r="B767" s="7"/>
      <c r="C767" s="7"/>
      <c r="D767" s="60"/>
      <c r="E767" s="60"/>
      <c r="F767" s="55"/>
      <c r="G767" s="60"/>
      <c r="H767" s="60"/>
      <c r="I767" s="55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4"/>
      <c r="U767" s="4"/>
      <c r="V767" s="4"/>
      <c r="W767" s="4"/>
      <c r="X767" s="4"/>
      <c r="Y767" s="4"/>
      <c r="Z767" s="4"/>
      <c r="AA767" s="4"/>
    </row>
    <row r="768" spans="1:27" ht="15.75" customHeight="1">
      <c r="A768" s="56"/>
      <c r="B768" s="7"/>
      <c r="C768" s="7"/>
      <c r="D768" s="60"/>
      <c r="E768" s="60"/>
      <c r="F768" s="55"/>
      <c r="G768" s="60"/>
      <c r="H768" s="60"/>
      <c r="I768" s="55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4"/>
      <c r="U768" s="4"/>
      <c r="V768" s="4"/>
      <c r="W768" s="4"/>
      <c r="X768" s="4"/>
      <c r="Y768" s="4"/>
      <c r="Z768" s="4"/>
      <c r="AA768" s="4"/>
    </row>
    <row r="769" spans="1:27" ht="15.75" customHeight="1">
      <c r="A769" s="56"/>
      <c r="B769" s="7"/>
      <c r="C769" s="7"/>
      <c r="D769" s="60"/>
      <c r="E769" s="60"/>
      <c r="F769" s="55"/>
      <c r="G769" s="60"/>
      <c r="H769" s="60"/>
      <c r="I769" s="55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4"/>
      <c r="U769" s="4"/>
      <c r="V769" s="4"/>
      <c r="W769" s="4"/>
      <c r="X769" s="4"/>
      <c r="Y769" s="4"/>
      <c r="Z769" s="4"/>
      <c r="AA769" s="4"/>
    </row>
    <row r="770" spans="1:27" ht="15.75" customHeight="1">
      <c r="A770" s="56"/>
      <c r="B770" s="7"/>
      <c r="C770" s="7"/>
      <c r="D770" s="60"/>
      <c r="E770" s="60"/>
      <c r="F770" s="55"/>
      <c r="G770" s="60"/>
      <c r="H770" s="60"/>
      <c r="I770" s="55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4"/>
      <c r="U770" s="4"/>
      <c r="V770" s="4"/>
      <c r="W770" s="4"/>
      <c r="X770" s="4"/>
      <c r="Y770" s="4"/>
      <c r="Z770" s="4"/>
      <c r="AA770" s="4"/>
    </row>
    <row r="771" spans="1:27" ht="15.75" customHeight="1">
      <c r="A771" s="56"/>
      <c r="B771" s="7"/>
      <c r="C771" s="7"/>
      <c r="D771" s="60"/>
      <c r="E771" s="60"/>
      <c r="F771" s="55"/>
      <c r="G771" s="60"/>
      <c r="H771" s="60"/>
      <c r="I771" s="55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4"/>
      <c r="U771" s="4"/>
      <c r="V771" s="4"/>
      <c r="W771" s="4"/>
      <c r="X771" s="4"/>
      <c r="Y771" s="4"/>
      <c r="Z771" s="4"/>
      <c r="AA771" s="4"/>
    </row>
    <row r="772" spans="1:27" ht="15.75" customHeight="1">
      <c r="A772" s="56"/>
      <c r="B772" s="7"/>
      <c r="C772" s="7"/>
      <c r="D772" s="60"/>
      <c r="E772" s="60"/>
      <c r="F772" s="55"/>
      <c r="G772" s="60"/>
      <c r="H772" s="60"/>
      <c r="I772" s="55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4"/>
      <c r="U772" s="4"/>
      <c r="V772" s="4"/>
      <c r="W772" s="4"/>
      <c r="X772" s="4"/>
      <c r="Y772" s="4"/>
      <c r="Z772" s="4"/>
      <c r="AA772" s="4"/>
    </row>
    <row r="773" spans="1:27" ht="15.75" customHeight="1">
      <c r="A773" s="56"/>
      <c r="B773" s="7"/>
      <c r="C773" s="7"/>
      <c r="D773" s="60"/>
      <c r="E773" s="60"/>
      <c r="F773" s="55"/>
      <c r="G773" s="60"/>
      <c r="H773" s="60"/>
      <c r="I773" s="55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4"/>
      <c r="U773" s="4"/>
      <c r="V773" s="4"/>
      <c r="W773" s="4"/>
      <c r="X773" s="4"/>
      <c r="Y773" s="4"/>
      <c r="Z773" s="4"/>
      <c r="AA773" s="4"/>
    </row>
    <row r="774" spans="1:27" ht="15.75" customHeight="1">
      <c r="A774" s="56"/>
      <c r="B774" s="7"/>
      <c r="C774" s="7"/>
      <c r="D774" s="60"/>
      <c r="E774" s="60"/>
      <c r="F774" s="55"/>
      <c r="G774" s="60"/>
      <c r="H774" s="60"/>
      <c r="I774" s="55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4"/>
      <c r="U774" s="4"/>
      <c r="V774" s="4"/>
      <c r="W774" s="4"/>
      <c r="X774" s="4"/>
      <c r="Y774" s="4"/>
      <c r="Z774" s="4"/>
      <c r="AA774" s="4"/>
    </row>
    <row r="775" spans="1:27" ht="15.75" customHeight="1">
      <c r="A775" s="56"/>
      <c r="B775" s="7"/>
      <c r="C775" s="7"/>
      <c r="D775" s="60"/>
      <c r="E775" s="60"/>
      <c r="F775" s="55"/>
      <c r="G775" s="60"/>
      <c r="H775" s="60"/>
      <c r="I775" s="55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4"/>
      <c r="U775" s="4"/>
      <c r="V775" s="4"/>
      <c r="W775" s="4"/>
      <c r="X775" s="4"/>
      <c r="Y775" s="4"/>
      <c r="Z775" s="4"/>
      <c r="AA775" s="4"/>
    </row>
    <row r="776" spans="1:27" ht="15.75" customHeight="1">
      <c r="A776" s="56"/>
      <c r="B776" s="7"/>
      <c r="C776" s="7"/>
      <c r="D776" s="60"/>
      <c r="E776" s="60"/>
      <c r="F776" s="55"/>
      <c r="G776" s="60"/>
      <c r="H776" s="60"/>
      <c r="I776" s="55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4"/>
      <c r="U776" s="4"/>
      <c r="V776" s="4"/>
      <c r="W776" s="4"/>
      <c r="X776" s="4"/>
      <c r="Y776" s="4"/>
      <c r="Z776" s="4"/>
      <c r="AA776" s="4"/>
    </row>
    <row r="777" spans="1:27" ht="15.75" customHeight="1">
      <c r="A777" s="56"/>
      <c r="B777" s="7"/>
      <c r="C777" s="7"/>
      <c r="D777" s="60"/>
      <c r="E777" s="60"/>
      <c r="F777" s="55"/>
      <c r="G777" s="60"/>
      <c r="H777" s="60"/>
      <c r="I777" s="55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4"/>
      <c r="U777" s="4"/>
      <c r="V777" s="4"/>
      <c r="W777" s="4"/>
      <c r="X777" s="4"/>
      <c r="Y777" s="4"/>
      <c r="Z777" s="4"/>
      <c r="AA777" s="4"/>
    </row>
    <row r="778" spans="1:27" ht="15.75" customHeight="1">
      <c r="A778" s="56"/>
      <c r="B778" s="7"/>
      <c r="C778" s="7"/>
      <c r="D778" s="60"/>
      <c r="E778" s="60"/>
      <c r="F778" s="55"/>
      <c r="G778" s="60"/>
      <c r="H778" s="60"/>
      <c r="I778" s="55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4"/>
      <c r="U778" s="4"/>
      <c r="V778" s="4"/>
      <c r="W778" s="4"/>
      <c r="X778" s="4"/>
      <c r="Y778" s="4"/>
      <c r="Z778" s="4"/>
      <c r="AA778" s="4"/>
    </row>
    <row r="779" spans="1:27" ht="15.75" customHeight="1">
      <c r="A779" s="56"/>
      <c r="B779" s="7"/>
      <c r="C779" s="7"/>
      <c r="D779" s="60"/>
      <c r="E779" s="60"/>
      <c r="F779" s="55"/>
      <c r="G779" s="60"/>
      <c r="H779" s="60"/>
      <c r="I779" s="55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4"/>
      <c r="U779" s="4"/>
      <c r="V779" s="4"/>
      <c r="W779" s="4"/>
      <c r="X779" s="4"/>
      <c r="Y779" s="4"/>
      <c r="Z779" s="4"/>
      <c r="AA779" s="4"/>
    </row>
    <row r="780" spans="1:27" ht="15.75" customHeight="1">
      <c r="A780" s="56"/>
      <c r="B780" s="7"/>
      <c r="C780" s="7"/>
      <c r="D780" s="60"/>
      <c r="E780" s="60"/>
      <c r="F780" s="55"/>
      <c r="G780" s="60"/>
      <c r="H780" s="60"/>
      <c r="I780" s="55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4"/>
      <c r="U780" s="4"/>
      <c r="V780" s="4"/>
      <c r="W780" s="4"/>
      <c r="X780" s="4"/>
      <c r="Y780" s="4"/>
      <c r="Z780" s="4"/>
      <c r="AA780" s="4"/>
    </row>
    <row r="781" spans="1:27" ht="15.75" customHeight="1">
      <c r="A781" s="56"/>
      <c r="B781" s="7"/>
      <c r="C781" s="7"/>
      <c r="D781" s="60"/>
      <c r="E781" s="60"/>
      <c r="F781" s="55"/>
      <c r="G781" s="60"/>
      <c r="H781" s="60"/>
      <c r="I781" s="55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4"/>
      <c r="U781" s="4"/>
      <c r="V781" s="4"/>
      <c r="W781" s="4"/>
      <c r="X781" s="4"/>
      <c r="Y781" s="4"/>
      <c r="Z781" s="4"/>
      <c r="AA781" s="4"/>
    </row>
    <row r="782" spans="1:27" ht="15.75" customHeight="1">
      <c r="A782" s="56"/>
      <c r="B782" s="7"/>
      <c r="C782" s="7"/>
      <c r="D782" s="60"/>
      <c r="E782" s="60"/>
      <c r="F782" s="55"/>
      <c r="G782" s="60"/>
      <c r="H782" s="60"/>
      <c r="I782" s="55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4"/>
      <c r="U782" s="4"/>
      <c r="V782" s="4"/>
      <c r="W782" s="4"/>
      <c r="X782" s="4"/>
      <c r="Y782" s="4"/>
      <c r="Z782" s="4"/>
      <c r="AA782" s="4"/>
    </row>
    <row r="783" spans="1:27" ht="15.75" customHeight="1">
      <c r="A783" s="56"/>
      <c r="B783" s="7"/>
      <c r="C783" s="7"/>
      <c r="D783" s="60"/>
      <c r="E783" s="60"/>
      <c r="F783" s="55"/>
      <c r="G783" s="60"/>
      <c r="H783" s="60"/>
      <c r="I783" s="55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4"/>
      <c r="U783" s="4"/>
      <c r="V783" s="4"/>
      <c r="W783" s="4"/>
      <c r="X783" s="4"/>
      <c r="Y783" s="4"/>
      <c r="Z783" s="4"/>
      <c r="AA783" s="4"/>
    </row>
    <row r="784" spans="1:27" ht="15.75" customHeight="1">
      <c r="A784" s="56"/>
      <c r="B784" s="7"/>
      <c r="C784" s="7"/>
      <c r="D784" s="60"/>
      <c r="E784" s="60"/>
      <c r="F784" s="55"/>
      <c r="G784" s="60"/>
      <c r="H784" s="60"/>
      <c r="I784" s="55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4"/>
      <c r="U784" s="4"/>
      <c r="V784" s="4"/>
      <c r="W784" s="4"/>
      <c r="X784" s="4"/>
      <c r="Y784" s="4"/>
      <c r="Z784" s="4"/>
      <c r="AA784" s="4"/>
    </row>
    <row r="785" spans="1:27" ht="15.75" customHeight="1">
      <c r="A785" s="56"/>
      <c r="B785" s="7"/>
      <c r="C785" s="7"/>
      <c r="D785" s="60"/>
      <c r="E785" s="60"/>
      <c r="F785" s="55"/>
      <c r="G785" s="60"/>
      <c r="H785" s="60"/>
      <c r="I785" s="55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4"/>
      <c r="U785" s="4"/>
      <c r="V785" s="4"/>
      <c r="W785" s="4"/>
      <c r="X785" s="4"/>
      <c r="Y785" s="4"/>
      <c r="Z785" s="4"/>
      <c r="AA785" s="4"/>
    </row>
    <row r="786" spans="1:27" ht="15.75" customHeight="1">
      <c r="A786" s="56"/>
      <c r="B786" s="7"/>
      <c r="C786" s="7"/>
      <c r="D786" s="60"/>
      <c r="E786" s="60"/>
      <c r="F786" s="55"/>
      <c r="G786" s="60"/>
      <c r="H786" s="60"/>
      <c r="I786" s="55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4"/>
      <c r="U786" s="4"/>
      <c r="V786" s="4"/>
      <c r="W786" s="4"/>
      <c r="X786" s="4"/>
      <c r="Y786" s="4"/>
      <c r="Z786" s="4"/>
      <c r="AA786" s="4"/>
    </row>
    <row r="787" spans="1:27" ht="15.75" customHeight="1">
      <c r="A787" s="56"/>
      <c r="B787" s="7"/>
      <c r="C787" s="7"/>
      <c r="D787" s="60"/>
      <c r="E787" s="60"/>
      <c r="F787" s="55"/>
      <c r="G787" s="60"/>
      <c r="H787" s="60"/>
      <c r="I787" s="55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4"/>
      <c r="U787" s="4"/>
      <c r="V787" s="4"/>
      <c r="W787" s="4"/>
      <c r="X787" s="4"/>
      <c r="Y787" s="4"/>
      <c r="Z787" s="4"/>
      <c r="AA787" s="4"/>
    </row>
    <row r="788" spans="1:27" ht="15.75" customHeight="1">
      <c r="A788" s="56"/>
      <c r="B788" s="7"/>
      <c r="C788" s="7"/>
      <c r="D788" s="60"/>
      <c r="E788" s="60"/>
      <c r="F788" s="55"/>
      <c r="G788" s="60"/>
      <c r="H788" s="60"/>
      <c r="I788" s="55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4"/>
      <c r="U788" s="4"/>
      <c r="V788" s="4"/>
      <c r="W788" s="4"/>
      <c r="X788" s="4"/>
      <c r="Y788" s="4"/>
      <c r="Z788" s="4"/>
      <c r="AA788" s="4"/>
    </row>
    <row r="789" spans="1:27" ht="15.75" customHeight="1">
      <c r="A789" s="56"/>
      <c r="B789" s="7"/>
      <c r="C789" s="7"/>
      <c r="D789" s="60"/>
      <c r="E789" s="60"/>
      <c r="F789" s="55"/>
      <c r="G789" s="60"/>
      <c r="H789" s="60"/>
      <c r="I789" s="55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4"/>
      <c r="U789" s="4"/>
      <c r="V789" s="4"/>
      <c r="W789" s="4"/>
      <c r="X789" s="4"/>
      <c r="Y789" s="4"/>
      <c r="Z789" s="4"/>
      <c r="AA789" s="4"/>
    </row>
    <row r="790" spans="1:27" ht="15.75" customHeight="1">
      <c r="A790" s="56"/>
      <c r="B790" s="7"/>
      <c r="C790" s="7"/>
      <c r="D790" s="60"/>
      <c r="E790" s="60"/>
      <c r="F790" s="55"/>
      <c r="G790" s="60"/>
      <c r="H790" s="60"/>
      <c r="I790" s="55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4"/>
      <c r="U790" s="4"/>
      <c r="V790" s="4"/>
      <c r="W790" s="4"/>
      <c r="X790" s="4"/>
      <c r="Y790" s="4"/>
      <c r="Z790" s="4"/>
      <c r="AA790" s="4"/>
    </row>
    <row r="791" spans="1:27" ht="15.75" customHeight="1">
      <c r="A791" s="56"/>
      <c r="B791" s="7"/>
      <c r="C791" s="7"/>
      <c r="D791" s="60"/>
      <c r="E791" s="60"/>
      <c r="F791" s="55"/>
      <c r="G791" s="60"/>
      <c r="H791" s="60"/>
      <c r="I791" s="55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4"/>
      <c r="U791" s="4"/>
      <c r="V791" s="4"/>
      <c r="W791" s="4"/>
      <c r="X791" s="4"/>
      <c r="Y791" s="4"/>
      <c r="Z791" s="4"/>
      <c r="AA791" s="4"/>
    </row>
    <row r="792" spans="1:27" ht="15.75" customHeight="1">
      <c r="A792" s="56"/>
      <c r="B792" s="7"/>
      <c r="C792" s="7"/>
      <c r="D792" s="60"/>
      <c r="E792" s="60"/>
      <c r="F792" s="55"/>
      <c r="G792" s="60"/>
      <c r="H792" s="60"/>
      <c r="I792" s="55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4"/>
      <c r="U792" s="4"/>
      <c r="V792" s="4"/>
      <c r="W792" s="4"/>
      <c r="X792" s="4"/>
      <c r="Y792" s="4"/>
      <c r="Z792" s="4"/>
      <c r="AA792" s="4"/>
    </row>
    <row r="793" spans="1:27" ht="15.75" customHeight="1">
      <c r="A793" s="56"/>
      <c r="B793" s="7"/>
      <c r="C793" s="7"/>
      <c r="D793" s="60"/>
      <c r="E793" s="60"/>
      <c r="F793" s="55"/>
      <c r="G793" s="60"/>
      <c r="H793" s="60"/>
      <c r="I793" s="55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4"/>
      <c r="U793" s="4"/>
      <c r="V793" s="4"/>
      <c r="W793" s="4"/>
      <c r="X793" s="4"/>
      <c r="Y793" s="4"/>
      <c r="Z793" s="4"/>
      <c r="AA793" s="4"/>
    </row>
    <row r="794" spans="1:27" ht="15.75" customHeight="1">
      <c r="A794" s="56"/>
      <c r="B794" s="7"/>
      <c r="C794" s="7"/>
      <c r="D794" s="60"/>
      <c r="E794" s="60"/>
      <c r="F794" s="55"/>
      <c r="G794" s="60"/>
      <c r="H794" s="60"/>
      <c r="I794" s="55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4"/>
      <c r="U794" s="4"/>
      <c r="V794" s="4"/>
      <c r="W794" s="4"/>
      <c r="X794" s="4"/>
      <c r="Y794" s="4"/>
      <c r="Z794" s="4"/>
      <c r="AA794" s="4"/>
    </row>
    <row r="795" spans="1:27" ht="15.75" customHeight="1">
      <c r="A795" s="56"/>
      <c r="B795" s="7"/>
      <c r="C795" s="7"/>
      <c r="D795" s="60"/>
      <c r="E795" s="60"/>
      <c r="F795" s="55"/>
      <c r="G795" s="60"/>
      <c r="H795" s="60"/>
      <c r="I795" s="55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4"/>
      <c r="U795" s="4"/>
      <c r="V795" s="4"/>
      <c r="W795" s="4"/>
      <c r="X795" s="4"/>
      <c r="Y795" s="4"/>
      <c r="Z795" s="4"/>
      <c r="AA795" s="4"/>
    </row>
    <row r="796" spans="1:27" ht="15.75" customHeight="1">
      <c r="A796" s="56"/>
      <c r="B796" s="7"/>
      <c r="C796" s="7"/>
      <c r="D796" s="60"/>
      <c r="E796" s="60"/>
      <c r="F796" s="55"/>
      <c r="G796" s="60"/>
      <c r="H796" s="60"/>
      <c r="I796" s="55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4"/>
      <c r="U796" s="4"/>
      <c r="V796" s="4"/>
      <c r="W796" s="4"/>
      <c r="X796" s="4"/>
      <c r="Y796" s="4"/>
      <c r="Z796" s="4"/>
      <c r="AA796" s="4"/>
    </row>
    <row r="797" spans="1:27" ht="15.75" customHeight="1">
      <c r="A797" s="56"/>
      <c r="B797" s="7"/>
      <c r="C797" s="7"/>
      <c r="D797" s="60"/>
      <c r="E797" s="60"/>
      <c r="F797" s="55"/>
      <c r="G797" s="60"/>
      <c r="H797" s="60"/>
      <c r="I797" s="55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4"/>
      <c r="U797" s="4"/>
      <c r="V797" s="4"/>
      <c r="W797" s="4"/>
      <c r="X797" s="4"/>
      <c r="Y797" s="4"/>
      <c r="Z797" s="4"/>
      <c r="AA797" s="4"/>
    </row>
    <row r="798" spans="1:27" ht="15.75" customHeight="1">
      <c r="A798" s="56"/>
      <c r="B798" s="7"/>
      <c r="C798" s="7"/>
      <c r="D798" s="60"/>
      <c r="E798" s="60"/>
      <c r="F798" s="55"/>
      <c r="G798" s="60"/>
      <c r="H798" s="60"/>
      <c r="I798" s="55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4"/>
      <c r="U798" s="4"/>
      <c r="V798" s="4"/>
      <c r="W798" s="4"/>
      <c r="X798" s="4"/>
      <c r="Y798" s="4"/>
      <c r="Z798" s="4"/>
      <c r="AA798" s="4"/>
    </row>
    <row r="799" spans="1:27" ht="15.75" customHeight="1">
      <c r="A799" s="56"/>
      <c r="B799" s="7"/>
      <c r="C799" s="7"/>
      <c r="D799" s="60"/>
      <c r="E799" s="60"/>
      <c r="F799" s="55"/>
      <c r="G799" s="60"/>
      <c r="H799" s="60"/>
      <c r="I799" s="55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4"/>
      <c r="U799" s="4"/>
      <c r="V799" s="4"/>
      <c r="W799" s="4"/>
      <c r="X799" s="4"/>
      <c r="Y799" s="4"/>
      <c r="Z799" s="4"/>
      <c r="AA799" s="4"/>
    </row>
    <row r="800" spans="1:27" ht="15.75" customHeight="1">
      <c r="A800" s="56"/>
      <c r="B800" s="7"/>
      <c r="C800" s="7"/>
      <c r="D800" s="60"/>
      <c r="E800" s="60"/>
      <c r="F800" s="55"/>
      <c r="G800" s="60"/>
      <c r="H800" s="60"/>
      <c r="I800" s="55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4"/>
      <c r="U800" s="4"/>
      <c r="V800" s="4"/>
      <c r="W800" s="4"/>
      <c r="X800" s="4"/>
      <c r="Y800" s="4"/>
      <c r="Z800" s="4"/>
      <c r="AA800" s="4"/>
    </row>
    <row r="801" spans="1:27" ht="15.75" customHeight="1">
      <c r="A801" s="56"/>
      <c r="B801" s="7"/>
      <c r="C801" s="7"/>
      <c r="D801" s="60"/>
      <c r="E801" s="60"/>
      <c r="F801" s="55"/>
      <c r="G801" s="60"/>
      <c r="H801" s="60"/>
      <c r="I801" s="55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4"/>
      <c r="U801" s="4"/>
      <c r="V801" s="4"/>
      <c r="W801" s="4"/>
      <c r="X801" s="4"/>
      <c r="Y801" s="4"/>
      <c r="Z801" s="4"/>
      <c r="AA801" s="4"/>
    </row>
    <row r="802" spans="1:27" ht="15.75" customHeight="1">
      <c r="A802" s="56"/>
      <c r="B802" s="7"/>
      <c r="C802" s="7"/>
      <c r="D802" s="60"/>
      <c r="E802" s="60"/>
      <c r="F802" s="55"/>
      <c r="G802" s="60"/>
      <c r="H802" s="60"/>
      <c r="I802" s="55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4"/>
      <c r="U802" s="4"/>
      <c r="V802" s="4"/>
      <c r="W802" s="4"/>
      <c r="X802" s="4"/>
      <c r="Y802" s="4"/>
      <c r="Z802" s="4"/>
      <c r="AA802" s="4"/>
    </row>
    <row r="803" spans="1:27" ht="15.75" customHeight="1">
      <c r="A803" s="56"/>
      <c r="B803" s="7"/>
      <c r="C803" s="7"/>
      <c r="D803" s="60"/>
      <c r="E803" s="60"/>
      <c r="F803" s="55"/>
      <c r="G803" s="60"/>
      <c r="H803" s="60"/>
      <c r="I803" s="55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4"/>
      <c r="U803" s="4"/>
      <c r="V803" s="4"/>
      <c r="W803" s="4"/>
      <c r="X803" s="4"/>
      <c r="Y803" s="4"/>
      <c r="Z803" s="4"/>
      <c r="AA803" s="4"/>
    </row>
    <row r="804" spans="1:27" ht="15.75" customHeight="1">
      <c r="A804" s="56"/>
      <c r="B804" s="7"/>
      <c r="C804" s="7"/>
      <c r="D804" s="60"/>
      <c r="E804" s="60"/>
      <c r="F804" s="55"/>
      <c r="G804" s="60"/>
      <c r="H804" s="60"/>
      <c r="I804" s="55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4"/>
      <c r="U804" s="4"/>
      <c r="V804" s="4"/>
      <c r="W804" s="4"/>
      <c r="X804" s="4"/>
      <c r="Y804" s="4"/>
      <c r="Z804" s="4"/>
      <c r="AA804" s="4"/>
    </row>
    <row r="805" spans="1:27" ht="15.75" customHeight="1">
      <c r="A805" s="56"/>
      <c r="B805" s="7"/>
      <c r="C805" s="7"/>
      <c r="D805" s="60"/>
      <c r="E805" s="60"/>
      <c r="F805" s="55"/>
      <c r="G805" s="60"/>
      <c r="H805" s="60"/>
      <c r="I805" s="55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4"/>
      <c r="U805" s="4"/>
      <c r="V805" s="4"/>
      <c r="W805" s="4"/>
      <c r="X805" s="4"/>
      <c r="Y805" s="4"/>
      <c r="Z805" s="4"/>
      <c r="AA805" s="4"/>
    </row>
    <row r="806" spans="1:27" ht="15.75" customHeight="1">
      <c r="A806" s="56"/>
      <c r="B806" s="7"/>
      <c r="C806" s="7"/>
      <c r="D806" s="60"/>
      <c r="E806" s="60"/>
      <c r="F806" s="55"/>
      <c r="G806" s="60"/>
      <c r="H806" s="60"/>
      <c r="I806" s="55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4"/>
      <c r="U806" s="4"/>
      <c r="V806" s="4"/>
      <c r="W806" s="4"/>
      <c r="X806" s="4"/>
      <c r="Y806" s="4"/>
      <c r="Z806" s="4"/>
      <c r="AA806" s="4"/>
    </row>
    <row r="807" spans="1:27" ht="15.75" customHeight="1">
      <c r="A807" s="56"/>
      <c r="B807" s="7"/>
      <c r="C807" s="7"/>
      <c r="D807" s="60"/>
      <c r="E807" s="60"/>
      <c r="F807" s="55"/>
      <c r="G807" s="60"/>
      <c r="H807" s="60"/>
      <c r="I807" s="55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4"/>
      <c r="U807" s="4"/>
      <c r="V807" s="4"/>
      <c r="W807" s="4"/>
      <c r="X807" s="4"/>
      <c r="Y807" s="4"/>
      <c r="Z807" s="4"/>
      <c r="AA807" s="4"/>
    </row>
    <row r="808" spans="1:27" ht="15.75" customHeight="1">
      <c r="A808" s="56"/>
      <c r="B808" s="7"/>
      <c r="C808" s="7"/>
      <c r="D808" s="60"/>
      <c r="E808" s="60"/>
      <c r="F808" s="55"/>
      <c r="G808" s="60"/>
      <c r="H808" s="60"/>
      <c r="I808" s="55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4"/>
      <c r="U808" s="4"/>
      <c r="V808" s="4"/>
      <c r="W808" s="4"/>
      <c r="X808" s="4"/>
      <c r="Y808" s="4"/>
      <c r="Z808" s="4"/>
      <c r="AA808" s="4"/>
    </row>
    <row r="809" spans="1:27" ht="15.75" customHeight="1">
      <c r="A809" s="56"/>
      <c r="B809" s="7"/>
      <c r="C809" s="7"/>
      <c r="D809" s="60"/>
      <c r="E809" s="60"/>
      <c r="F809" s="55"/>
      <c r="G809" s="60"/>
      <c r="H809" s="60"/>
      <c r="I809" s="55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4"/>
      <c r="U809" s="4"/>
      <c r="V809" s="4"/>
      <c r="W809" s="4"/>
      <c r="X809" s="4"/>
      <c r="Y809" s="4"/>
      <c r="Z809" s="4"/>
      <c r="AA809" s="4"/>
    </row>
    <row r="810" spans="1:27" ht="15.75" customHeight="1">
      <c r="A810" s="56"/>
      <c r="B810" s="7"/>
      <c r="C810" s="7"/>
      <c r="D810" s="60"/>
      <c r="E810" s="60"/>
      <c r="F810" s="55"/>
      <c r="G810" s="60"/>
      <c r="H810" s="60"/>
      <c r="I810" s="55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4"/>
      <c r="U810" s="4"/>
      <c r="V810" s="4"/>
      <c r="W810" s="4"/>
      <c r="X810" s="4"/>
      <c r="Y810" s="4"/>
      <c r="Z810" s="4"/>
      <c r="AA810" s="4"/>
    </row>
    <row r="811" spans="1:27" ht="15.75" customHeight="1">
      <c r="A811" s="56"/>
      <c r="B811" s="7"/>
      <c r="C811" s="7"/>
      <c r="D811" s="60"/>
      <c r="E811" s="60"/>
      <c r="F811" s="55"/>
      <c r="G811" s="60"/>
      <c r="H811" s="60"/>
      <c r="I811" s="55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4"/>
      <c r="U811" s="4"/>
      <c r="V811" s="4"/>
      <c r="W811" s="4"/>
      <c r="X811" s="4"/>
      <c r="Y811" s="4"/>
      <c r="Z811" s="4"/>
      <c r="AA811" s="4"/>
    </row>
    <row r="812" spans="1:27" ht="15.75" customHeight="1">
      <c r="A812" s="56"/>
      <c r="B812" s="7"/>
      <c r="C812" s="7"/>
      <c r="D812" s="60"/>
      <c r="E812" s="60"/>
      <c r="F812" s="55"/>
      <c r="G812" s="60"/>
      <c r="H812" s="60"/>
      <c r="I812" s="55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4"/>
      <c r="U812" s="4"/>
      <c r="V812" s="4"/>
      <c r="W812" s="4"/>
      <c r="X812" s="4"/>
      <c r="Y812" s="4"/>
      <c r="Z812" s="4"/>
      <c r="AA812" s="4"/>
    </row>
    <row r="813" spans="1:27" ht="15.75" customHeight="1">
      <c r="A813" s="56"/>
      <c r="B813" s="7"/>
      <c r="C813" s="7"/>
      <c r="D813" s="60"/>
      <c r="E813" s="60"/>
      <c r="F813" s="55"/>
      <c r="G813" s="60"/>
      <c r="H813" s="60"/>
      <c r="I813" s="55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4"/>
      <c r="U813" s="4"/>
      <c r="V813" s="4"/>
      <c r="W813" s="4"/>
      <c r="X813" s="4"/>
      <c r="Y813" s="4"/>
      <c r="Z813" s="4"/>
      <c r="AA813" s="4"/>
    </row>
    <row r="814" spans="1:27" ht="15.75" customHeight="1">
      <c r="A814" s="56"/>
      <c r="B814" s="7"/>
      <c r="C814" s="7"/>
      <c r="D814" s="60"/>
      <c r="E814" s="60"/>
      <c r="F814" s="55"/>
      <c r="G814" s="60"/>
      <c r="H814" s="60"/>
      <c r="I814" s="55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4"/>
      <c r="U814" s="4"/>
      <c r="V814" s="4"/>
      <c r="W814" s="4"/>
      <c r="X814" s="4"/>
      <c r="Y814" s="4"/>
      <c r="Z814" s="4"/>
      <c r="AA814" s="4"/>
    </row>
    <row r="815" spans="1:27" ht="15.75" customHeight="1">
      <c r="A815" s="56"/>
      <c r="B815" s="7"/>
      <c r="C815" s="7"/>
      <c r="D815" s="60"/>
      <c r="E815" s="60"/>
      <c r="F815" s="55"/>
      <c r="G815" s="60"/>
      <c r="H815" s="60"/>
      <c r="I815" s="55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4"/>
      <c r="U815" s="4"/>
      <c r="V815" s="4"/>
      <c r="W815" s="4"/>
      <c r="X815" s="4"/>
      <c r="Y815" s="4"/>
      <c r="Z815" s="4"/>
      <c r="AA815" s="4"/>
    </row>
    <row r="816" spans="1:27" ht="15.75" customHeight="1">
      <c r="A816" s="56"/>
      <c r="B816" s="7"/>
      <c r="C816" s="7"/>
      <c r="D816" s="60"/>
      <c r="E816" s="60"/>
      <c r="F816" s="55"/>
      <c r="G816" s="60"/>
      <c r="H816" s="60"/>
      <c r="I816" s="55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4"/>
      <c r="U816" s="4"/>
      <c r="V816" s="4"/>
      <c r="W816" s="4"/>
      <c r="X816" s="4"/>
      <c r="Y816" s="4"/>
      <c r="Z816" s="4"/>
      <c r="AA816" s="4"/>
    </row>
    <row r="817" spans="1:27" ht="15.75" customHeight="1">
      <c r="A817" s="56"/>
      <c r="B817" s="7"/>
      <c r="C817" s="7"/>
      <c r="D817" s="60"/>
      <c r="E817" s="60"/>
      <c r="F817" s="55"/>
      <c r="G817" s="60"/>
      <c r="H817" s="60"/>
      <c r="I817" s="55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4"/>
      <c r="U817" s="4"/>
      <c r="V817" s="4"/>
      <c r="W817" s="4"/>
      <c r="X817" s="4"/>
      <c r="Y817" s="4"/>
      <c r="Z817" s="4"/>
      <c r="AA817" s="4"/>
    </row>
    <row r="818" spans="1:27" ht="15.75" customHeight="1">
      <c r="A818" s="56"/>
      <c r="B818" s="7"/>
      <c r="C818" s="7"/>
      <c r="D818" s="60"/>
      <c r="E818" s="60"/>
      <c r="F818" s="55"/>
      <c r="G818" s="60"/>
      <c r="H818" s="60"/>
      <c r="I818" s="55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4"/>
      <c r="U818" s="4"/>
      <c r="V818" s="4"/>
      <c r="W818" s="4"/>
      <c r="X818" s="4"/>
      <c r="Y818" s="4"/>
      <c r="Z818" s="4"/>
      <c r="AA818" s="4"/>
    </row>
    <row r="819" spans="1:27" ht="15.75" customHeight="1">
      <c r="A819" s="56"/>
      <c r="B819" s="7"/>
      <c r="C819" s="7"/>
      <c r="D819" s="60"/>
      <c r="E819" s="60"/>
      <c r="F819" s="55"/>
      <c r="G819" s="60"/>
      <c r="H819" s="60"/>
      <c r="I819" s="55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4"/>
      <c r="U819" s="4"/>
      <c r="V819" s="4"/>
      <c r="W819" s="4"/>
      <c r="X819" s="4"/>
      <c r="Y819" s="4"/>
      <c r="Z819" s="4"/>
      <c r="AA819" s="4"/>
    </row>
    <row r="820" spans="1:27" ht="15.75" customHeight="1">
      <c r="A820" s="56"/>
      <c r="B820" s="7"/>
      <c r="C820" s="7"/>
      <c r="D820" s="60"/>
      <c r="E820" s="60"/>
      <c r="F820" s="55"/>
      <c r="G820" s="60"/>
      <c r="H820" s="60"/>
      <c r="I820" s="55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4"/>
      <c r="U820" s="4"/>
      <c r="V820" s="4"/>
      <c r="W820" s="4"/>
      <c r="X820" s="4"/>
      <c r="Y820" s="4"/>
      <c r="Z820" s="4"/>
      <c r="AA820" s="4"/>
    </row>
    <row r="821" spans="1:27" ht="15.75" customHeight="1">
      <c r="A821" s="56"/>
      <c r="B821" s="7"/>
      <c r="C821" s="7"/>
      <c r="D821" s="60"/>
      <c r="E821" s="60"/>
      <c r="F821" s="55"/>
      <c r="G821" s="60"/>
      <c r="H821" s="60"/>
      <c r="I821" s="55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4"/>
      <c r="U821" s="4"/>
      <c r="V821" s="4"/>
      <c r="W821" s="4"/>
      <c r="X821" s="4"/>
      <c r="Y821" s="4"/>
      <c r="Z821" s="4"/>
      <c r="AA821" s="4"/>
    </row>
    <row r="822" spans="1:27" ht="15.75" customHeight="1">
      <c r="A822" s="56"/>
      <c r="B822" s="7"/>
      <c r="C822" s="7"/>
      <c r="D822" s="60"/>
      <c r="E822" s="60"/>
      <c r="F822" s="55"/>
      <c r="G822" s="60"/>
      <c r="H822" s="60"/>
      <c r="I822" s="55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4"/>
      <c r="U822" s="4"/>
      <c r="V822" s="4"/>
      <c r="W822" s="4"/>
      <c r="X822" s="4"/>
      <c r="Y822" s="4"/>
      <c r="Z822" s="4"/>
      <c r="AA822" s="4"/>
    </row>
    <row r="823" spans="1:27" ht="15.75" customHeight="1">
      <c r="A823" s="56"/>
      <c r="B823" s="7"/>
      <c r="C823" s="7"/>
      <c r="D823" s="60"/>
      <c r="E823" s="60"/>
      <c r="F823" s="55"/>
      <c r="G823" s="60"/>
      <c r="H823" s="60"/>
      <c r="I823" s="55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4"/>
      <c r="U823" s="4"/>
      <c r="V823" s="4"/>
      <c r="W823" s="4"/>
      <c r="X823" s="4"/>
      <c r="Y823" s="4"/>
      <c r="Z823" s="4"/>
      <c r="AA823" s="4"/>
    </row>
    <row r="824" spans="1:27" ht="15.75" customHeight="1">
      <c r="A824" s="56"/>
      <c r="B824" s="7"/>
      <c r="C824" s="7"/>
      <c r="D824" s="60"/>
      <c r="E824" s="60"/>
      <c r="F824" s="55"/>
      <c r="G824" s="60"/>
      <c r="H824" s="60"/>
      <c r="I824" s="55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4"/>
      <c r="U824" s="4"/>
      <c r="V824" s="4"/>
      <c r="W824" s="4"/>
      <c r="X824" s="4"/>
      <c r="Y824" s="4"/>
      <c r="Z824" s="4"/>
      <c r="AA824" s="4"/>
    </row>
    <row r="825" spans="1:27" ht="15.75" customHeight="1">
      <c r="A825" s="56"/>
      <c r="B825" s="7"/>
      <c r="C825" s="7"/>
      <c r="D825" s="60"/>
      <c r="E825" s="60"/>
      <c r="F825" s="55"/>
      <c r="G825" s="60"/>
      <c r="H825" s="60"/>
      <c r="I825" s="55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4"/>
      <c r="U825" s="4"/>
      <c r="V825" s="4"/>
      <c r="W825" s="4"/>
      <c r="X825" s="4"/>
      <c r="Y825" s="4"/>
      <c r="Z825" s="4"/>
      <c r="AA825" s="4"/>
    </row>
    <row r="826" spans="1:27" ht="15.75" customHeight="1">
      <c r="A826" s="56"/>
      <c r="B826" s="7"/>
      <c r="C826" s="7"/>
      <c r="D826" s="60"/>
      <c r="E826" s="60"/>
      <c r="F826" s="55"/>
      <c r="G826" s="60"/>
      <c r="H826" s="60"/>
      <c r="I826" s="55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4"/>
      <c r="U826" s="4"/>
      <c r="V826" s="4"/>
      <c r="W826" s="4"/>
      <c r="X826" s="4"/>
      <c r="Y826" s="4"/>
      <c r="Z826" s="4"/>
      <c r="AA826" s="4"/>
    </row>
    <row r="827" spans="1:27" ht="15.75" customHeight="1">
      <c r="A827" s="56"/>
      <c r="B827" s="7"/>
      <c r="C827" s="7"/>
      <c r="D827" s="60"/>
      <c r="E827" s="60"/>
      <c r="F827" s="55"/>
      <c r="G827" s="60"/>
      <c r="H827" s="60"/>
      <c r="I827" s="55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4"/>
      <c r="U827" s="4"/>
      <c r="V827" s="4"/>
      <c r="W827" s="4"/>
      <c r="X827" s="4"/>
      <c r="Y827" s="4"/>
      <c r="Z827" s="4"/>
      <c r="AA827" s="4"/>
    </row>
    <row r="828" spans="1:27" ht="15.75" customHeight="1">
      <c r="A828" s="56"/>
      <c r="B828" s="7"/>
      <c r="C828" s="7"/>
      <c r="D828" s="60"/>
      <c r="E828" s="60"/>
      <c r="F828" s="55"/>
      <c r="G828" s="60"/>
      <c r="H828" s="60"/>
      <c r="I828" s="55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4"/>
      <c r="U828" s="4"/>
      <c r="V828" s="4"/>
      <c r="W828" s="4"/>
      <c r="X828" s="4"/>
      <c r="Y828" s="4"/>
      <c r="Z828" s="4"/>
      <c r="AA828" s="4"/>
    </row>
    <row r="829" spans="1:27" ht="15.75" customHeight="1">
      <c r="A829" s="56"/>
      <c r="B829" s="7"/>
      <c r="C829" s="7"/>
      <c r="D829" s="60"/>
      <c r="E829" s="60"/>
      <c r="F829" s="55"/>
      <c r="G829" s="60"/>
      <c r="H829" s="60"/>
      <c r="I829" s="55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4"/>
      <c r="U829" s="4"/>
      <c r="V829" s="4"/>
      <c r="W829" s="4"/>
      <c r="X829" s="4"/>
      <c r="Y829" s="4"/>
      <c r="Z829" s="4"/>
      <c r="AA829" s="4"/>
    </row>
    <row r="830" spans="1:27" ht="15.75" customHeight="1">
      <c r="A830" s="56"/>
      <c r="B830" s="7"/>
      <c r="C830" s="7"/>
      <c r="D830" s="60"/>
      <c r="E830" s="60"/>
      <c r="F830" s="55"/>
      <c r="G830" s="60"/>
      <c r="H830" s="60"/>
      <c r="I830" s="55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4"/>
      <c r="U830" s="4"/>
      <c r="V830" s="4"/>
      <c r="W830" s="4"/>
      <c r="X830" s="4"/>
      <c r="Y830" s="4"/>
      <c r="Z830" s="4"/>
      <c r="AA830" s="4"/>
    </row>
    <row r="831" spans="1:27" ht="15.75" customHeight="1">
      <c r="A831" s="56"/>
      <c r="B831" s="7"/>
      <c r="C831" s="7"/>
      <c r="D831" s="60"/>
      <c r="E831" s="60"/>
      <c r="F831" s="55"/>
      <c r="G831" s="60"/>
      <c r="H831" s="60"/>
      <c r="I831" s="55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4"/>
      <c r="U831" s="4"/>
      <c r="V831" s="4"/>
      <c r="W831" s="4"/>
      <c r="X831" s="4"/>
      <c r="Y831" s="4"/>
      <c r="Z831" s="4"/>
      <c r="AA831" s="4"/>
    </row>
    <row r="832" spans="1:27" ht="15.75" customHeight="1">
      <c r="A832" s="56"/>
      <c r="B832" s="7"/>
      <c r="C832" s="7"/>
      <c r="D832" s="60"/>
      <c r="E832" s="60"/>
      <c r="F832" s="55"/>
      <c r="G832" s="60"/>
      <c r="H832" s="60"/>
      <c r="I832" s="55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4"/>
      <c r="U832" s="4"/>
      <c r="V832" s="4"/>
      <c r="W832" s="4"/>
      <c r="X832" s="4"/>
      <c r="Y832" s="4"/>
      <c r="Z832" s="4"/>
      <c r="AA832" s="4"/>
    </row>
    <row r="833" spans="1:27" ht="15.75" customHeight="1">
      <c r="A833" s="56"/>
      <c r="B833" s="7"/>
      <c r="C833" s="7"/>
      <c r="D833" s="60"/>
      <c r="E833" s="60"/>
      <c r="F833" s="55"/>
      <c r="G833" s="60"/>
      <c r="H833" s="60"/>
      <c r="I833" s="55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4"/>
      <c r="U833" s="4"/>
      <c r="V833" s="4"/>
      <c r="W833" s="4"/>
      <c r="X833" s="4"/>
      <c r="Y833" s="4"/>
      <c r="Z833" s="4"/>
      <c r="AA833" s="4"/>
    </row>
    <row r="834" spans="1:27" ht="15.75" customHeight="1">
      <c r="A834" s="56"/>
      <c r="B834" s="7"/>
      <c r="C834" s="7"/>
      <c r="D834" s="60"/>
      <c r="E834" s="60"/>
      <c r="F834" s="55"/>
      <c r="G834" s="60"/>
      <c r="H834" s="60"/>
      <c r="I834" s="55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4"/>
      <c r="U834" s="4"/>
      <c r="V834" s="4"/>
      <c r="W834" s="4"/>
      <c r="X834" s="4"/>
      <c r="Y834" s="4"/>
      <c r="Z834" s="4"/>
      <c r="AA834" s="4"/>
    </row>
    <row r="835" spans="1:27" ht="15.75" customHeight="1">
      <c r="A835" s="56"/>
      <c r="B835" s="7"/>
      <c r="C835" s="7"/>
      <c r="D835" s="60"/>
      <c r="E835" s="60"/>
      <c r="F835" s="55"/>
      <c r="G835" s="60"/>
      <c r="H835" s="60"/>
      <c r="I835" s="55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4"/>
      <c r="U835" s="4"/>
      <c r="V835" s="4"/>
      <c r="W835" s="4"/>
      <c r="X835" s="4"/>
      <c r="Y835" s="4"/>
      <c r="Z835" s="4"/>
      <c r="AA835" s="4"/>
    </row>
    <row r="836" spans="1:27" ht="15.75" customHeight="1">
      <c r="A836" s="56"/>
      <c r="B836" s="7"/>
      <c r="C836" s="7"/>
      <c r="D836" s="60"/>
      <c r="E836" s="60"/>
      <c r="F836" s="55"/>
      <c r="G836" s="60"/>
      <c r="H836" s="60"/>
      <c r="I836" s="55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4"/>
      <c r="U836" s="4"/>
      <c r="V836" s="4"/>
      <c r="W836" s="4"/>
      <c r="X836" s="4"/>
      <c r="Y836" s="4"/>
      <c r="Z836" s="4"/>
      <c r="AA836" s="4"/>
    </row>
    <row r="837" spans="1:27" ht="15.75" customHeight="1">
      <c r="A837" s="56"/>
      <c r="B837" s="7"/>
      <c r="C837" s="7"/>
      <c r="D837" s="60"/>
      <c r="E837" s="60"/>
      <c r="F837" s="55"/>
      <c r="G837" s="60"/>
      <c r="H837" s="60"/>
      <c r="I837" s="55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4"/>
      <c r="U837" s="4"/>
      <c r="V837" s="4"/>
      <c r="W837" s="4"/>
      <c r="X837" s="4"/>
      <c r="Y837" s="4"/>
      <c r="Z837" s="4"/>
      <c r="AA837" s="4"/>
    </row>
    <row r="838" spans="1:27" ht="15.75" customHeight="1">
      <c r="A838" s="56"/>
      <c r="B838" s="7"/>
      <c r="C838" s="7"/>
      <c r="D838" s="60"/>
      <c r="E838" s="60"/>
      <c r="F838" s="55"/>
      <c r="G838" s="60"/>
      <c r="H838" s="60"/>
      <c r="I838" s="55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4"/>
      <c r="U838" s="4"/>
      <c r="V838" s="4"/>
      <c r="W838" s="4"/>
      <c r="X838" s="4"/>
      <c r="Y838" s="4"/>
      <c r="Z838" s="4"/>
      <c r="AA838" s="4"/>
    </row>
    <row r="839" spans="1:27" ht="15.75" customHeight="1">
      <c r="A839" s="56"/>
      <c r="B839" s="7"/>
      <c r="C839" s="7"/>
      <c r="D839" s="60"/>
      <c r="E839" s="60"/>
      <c r="F839" s="55"/>
      <c r="G839" s="60"/>
      <c r="H839" s="60"/>
      <c r="I839" s="55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4"/>
      <c r="U839" s="4"/>
      <c r="V839" s="4"/>
      <c r="W839" s="4"/>
      <c r="X839" s="4"/>
      <c r="Y839" s="4"/>
      <c r="Z839" s="4"/>
      <c r="AA839" s="4"/>
    </row>
    <row r="840" spans="1:27" ht="15.75" customHeight="1">
      <c r="A840" s="56"/>
      <c r="B840" s="7"/>
      <c r="C840" s="7"/>
      <c r="D840" s="60"/>
      <c r="E840" s="60"/>
      <c r="F840" s="55"/>
      <c r="G840" s="60"/>
      <c r="H840" s="60"/>
      <c r="I840" s="55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4"/>
      <c r="U840" s="4"/>
      <c r="V840" s="4"/>
      <c r="W840" s="4"/>
      <c r="X840" s="4"/>
      <c r="Y840" s="4"/>
      <c r="Z840" s="4"/>
      <c r="AA840" s="4"/>
    </row>
    <row r="841" spans="1:27" ht="15.75" customHeight="1">
      <c r="A841" s="56"/>
      <c r="B841" s="7"/>
      <c r="C841" s="7"/>
      <c r="D841" s="60"/>
      <c r="E841" s="60"/>
      <c r="F841" s="55"/>
      <c r="G841" s="60"/>
      <c r="H841" s="60"/>
      <c r="I841" s="55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4"/>
      <c r="U841" s="4"/>
      <c r="V841" s="4"/>
      <c r="W841" s="4"/>
      <c r="X841" s="4"/>
      <c r="Y841" s="4"/>
      <c r="Z841" s="4"/>
      <c r="AA841" s="4"/>
    </row>
    <row r="842" spans="1:27" ht="15.75" customHeight="1">
      <c r="A842" s="56"/>
      <c r="B842" s="7"/>
      <c r="C842" s="7"/>
      <c r="D842" s="60"/>
      <c r="E842" s="60"/>
      <c r="F842" s="55"/>
      <c r="G842" s="60"/>
      <c r="H842" s="60"/>
      <c r="I842" s="55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4"/>
      <c r="U842" s="4"/>
      <c r="V842" s="4"/>
      <c r="W842" s="4"/>
      <c r="X842" s="4"/>
      <c r="Y842" s="4"/>
      <c r="Z842" s="4"/>
      <c r="AA842" s="4"/>
    </row>
    <row r="843" spans="1:27" ht="15.75" customHeight="1">
      <c r="A843" s="56"/>
      <c r="B843" s="7"/>
      <c r="C843" s="7"/>
      <c r="D843" s="60"/>
      <c r="E843" s="60"/>
      <c r="F843" s="55"/>
      <c r="G843" s="60"/>
      <c r="H843" s="60"/>
      <c r="I843" s="55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4"/>
      <c r="U843" s="4"/>
      <c r="V843" s="4"/>
      <c r="W843" s="4"/>
      <c r="X843" s="4"/>
      <c r="Y843" s="4"/>
      <c r="Z843" s="4"/>
      <c r="AA843" s="4"/>
    </row>
    <row r="844" spans="1:27" ht="15.75" customHeight="1">
      <c r="A844" s="56"/>
      <c r="B844" s="7"/>
      <c r="C844" s="7"/>
      <c r="D844" s="60"/>
      <c r="E844" s="60"/>
      <c r="F844" s="55"/>
      <c r="G844" s="60"/>
      <c r="H844" s="60"/>
      <c r="I844" s="55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4"/>
      <c r="U844" s="4"/>
      <c r="V844" s="4"/>
      <c r="W844" s="4"/>
      <c r="X844" s="4"/>
      <c r="Y844" s="4"/>
      <c r="Z844" s="4"/>
      <c r="AA844" s="4"/>
    </row>
    <row r="845" spans="1:27" ht="15.75" customHeight="1">
      <c r="A845" s="56"/>
      <c r="B845" s="7"/>
      <c r="C845" s="7"/>
      <c r="D845" s="60"/>
      <c r="E845" s="60"/>
      <c r="F845" s="55"/>
      <c r="G845" s="60"/>
      <c r="H845" s="60"/>
      <c r="I845" s="55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4"/>
      <c r="U845" s="4"/>
      <c r="V845" s="4"/>
      <c r="W845" s="4"/>
      <c r="X845" s="4"/>
      <c r="Y845" s="4"/>
      <c r="Z845" s="4"/>
      <c r="AA845" s="4"/>
    </row>
    <row r="846" spans="1:27" ht="15.75" customHeight="1">
      <c r="A846" s="56"/>
      <c r="B846" s="7"/>
      <c r="C846" s="7"/>
      <c r="D846" s="60"/>
      <c r="E846" s="60"/>
      <c r="F846" s="55"/>
      <c r="G846" s="60"/>
      <c r="H846" s="60"/>
      <c r="I846" s="55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4"/>
      <c r="U846" s="4"/>
      <c r="V846" s="4"/>
      <c r="W846" s="4"/>
      <c r="X846" s="4"/>
      <c r="Y846" s="4"/>
      <c r="Z846" s="4"/>
      <c r="AA846" s="4"/>
    </row>
    <row r="847" spans="1:27" ht="15.75" customHeight="1">
      <c r="A847" s="56"/>
      <c r="B847" s="7"/>
      <c r="C847" s="7"/>
      <c r="D847" s="60"/>
      <c r="E847" s="60"/>
      <c r="F847" s="55"/>
      <c r="G847" s="60"/>
      <c r="H847" s="60"/>
      <c r="I847" s="55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4"/>
      <c r="U847" s="4"/>
      <c r="V847" s="4"/>
      <c r="W847" s="4"/>
      <c r="X847" s="4"/>
      <c r="Y847" s="4"/>
      <c r="Z847" s="4"/>
      <c r="AA847" s="4"/>
    </row>
    <row r="848" spans="1:27" ht="15.75" customHeight="1">
      <c r="A848" s="56"/>
      <c r="B848" s="7"/>
      <c r="C848" s="7"/>
      <c r="D848" s="60"/>
      <c r="E848" s="60"/>
      <c r="F848" s="55"/>
      <c r="G848" s="60"/>
      <c r="H848" s="60"/>
      <c r="I848" s="55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4"/>
      <c r="U848" s="4"/>
      <c r="V848" s="4"/>
      <c r="W848" s="4"/>
      <c r="X848" s="4"/>
      <c r="Y848" s="4"/>
      <c r="Z848" s="4"/>
      <c r="AA848" s="4"/>
    </row>
    <row r="849" spans="1:27" ht="15.75" customHeight="1">
      <c r="A849" s="56"/>
      <c r="B849" s="7"/>
      <c r="C849" s="7"/>
      <c r="D849" s="60"/>
      <c r="E849" s="60"/>
      <c r="F849" s="55"/>
      <c r="G849" s="60"/>
      <c r="H849" s="60"/>
      <c r="I849" s="55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4"/>
      <c r="U849" s="4"/>
      <c r="V849" s="4"/>
      <c r="W849" s="4"/>
      <c r="X849" s="4"/>
      <c r="Y849" s="4"/>
      <c r="Z849" s="4"/>
      <c r="AA849" s="4"/>
    </row>
    <row r="850" spans="1:27" ht="15.75" customHeight="1">
      <c r="A850" s="56"/>
      <c r="B850" s="7"/>
      <c r="C850" s="7"/>
      <c r="D850" s="60"/>
      <c r="E850" s="60"/>
      <c r="F850" s="55"/>
      <c r="G850" s="60"/>
      <c r="H850" s="60"/>
      <c r="I850" s="55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4"/>
      <c r="U850" s="4"/>
      <c r="V850" s="4"/>
      <c r="W850" s="4"/>
      <c r="X850" s="4"/>
      <c r="Y850" s="4"/>
      <c r="Z850" s="4"/>
      <c r="AA850" s="4"/>
    </row>
    <row r="851" spans="1:27" ht="15.75" customHeight="1">
      <c r="A851" s="56"/>
      <c r="B851" s="7"/>
      <c r="C851" s="7"/>
      <c r="D851" s="60"/>
      <c r="E851" s="60"/>
      <c r="F851" s="55"/>
      <c r="G851" s="60"/>
      <c r="H851" s="60"/>
      <c r="I851" s="55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4"/>
      <c r="U851" s="4"/>
      <c r="V851" s="4"/>
      <c r="W851" s="4"/>
      <c r="X851" s="4"/>
      <c r="Y851" s="4"/>
      <c r="Z851" s="4"/>
      <c r="AA851" s="4"/>
    </row>
    <row r="852" spans="1:27" ht="15.75" customHeight="1">
      <c r="A852" s="56"/>
      <c r="B852" s="7"/>
      <c r="C852" s="7"/>
      <c r="D852" s="60"/>
      <c r="E852" s="60"/>
      <c r="F852" s="55"/>
      <c r="G852" s="60"/>
      <c r="H852" s="60"/>
      <c r="I852" s="55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4"/>
      <c r="U852" s="4"/>
      <c r="V852" s="4"/>
      <c r="W852" s="4"/>
      <c r="X852" s="4"/>
      <c r="Y852" s="4"/>
      <c r="Z852" s="4"/>
      <c r="AA852" s="4"/>
    </row>
    <row r="853" spans="1:27" ht="15.75" customHeight="1">
      <c r="A853" s="56"/>
      <c r="B853" s="7"/>
      <c r="C853" s="7"/>
      <c r="D853" s="60"/>
      <c r="E853" s="60"/>
      <c r="F853" s="55"/>
      <c r="G853" s="60"/>
      <c r="H853" s="60"/>
      <c r="I853" s="55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4"/>
      <c r="U853" s="4"/>
      <c r="V853" s="4"/>
      <c r="W853" s="4"/>
      <c r="X853" s="4"/>
      <c r="Y853" s="4"/>
      <c r="Z853" s="4"/>
      <c r="AA853" s="4"/>
    </row>
    <row r="854" spans="1:27" ht="15.75" customHeight="1">
      <c r="A854" s="56"/>
      <c r="B854" s="7"/>
      <c r="C854" s="7"/>
      <c r="D854" s="60"/>
      <c r="E854" s="60"/>
      <c r="F854" s="55"/>
      <c r="G854" s="60"/>
      <c r="H854" s="60"/>
      <c r="I854" s="55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4"/>
      <c r="U854" s="4"/>
      <c r="V854" s="4"/>
      <c r="W854" s="4"/>
      <c r="X854" s="4"/>
      <c r="Y854" s="4"/>
      <c r="Z854" s="4"/>
      <c r="AA854" s="4"/>
    </row>
    <row r="855" spans="1:27" ht="15.75" customHeight="1">
      <c r="A855" s="56"/>
      <c r="B855" s="7"/>
      <c r="C855" s="7"/>
      <c r="D855" s="60"/>
      <c r="E855" s="60"/>
      <c r="F855" s="55"/>
      <c r="G855" s="60"/>
      <c r="H855" s="60"/>
      <c r="I855" s="55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4"/>
      <c r="U855" s="4"/>
      <c r="V855" s="4"/>
      <c r="W855" s="4"/>
      <c r="X855" s="4"/>
      <c r="Y855" s="4"/>
      <c r="Z855" s="4"/>
      <c r="AA855" s="4"/>
    </row>
    <row r="856" spans="1:27" ht="15.75" customHeight="1">
      <c r="A856" s="56"/>
      <c r="B856" s="7"/>
      <c r="C856" s="7"/>
      <c r="D856" s="60"/>
      <c r="E856" s="60"/>
      <c r="F856" s="55"/>
      <c r="G856" s="60"/>
      <c r="H856" s="60"/>
      <c r="I856" s="55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4"/>
      <c r="U856" s="4"/>
      <c r="V856" s="4"/>
      <c r="W856" s="4"/>
      <c r="X856" s="4"/>
      <c r="Y856" s="4"/>
      <c r="Z856" s="4"/>
      <c r="AA856" s="4"/>
    </row>
    <row r="857" spans="1:27" ht="15.75" customHeight="1">
      <c r="A857" s="56"/>
      <c r="B857" s="7"/>
      <c r="C857" s="7"/>
      <c r="D857" s="60"/>
      <c r="E857" s="60"/>
      <c r="F857" s="55"/>
      <c r="G857" s="60"/>
      <c r="H857" s="60"/>
      <c r="I857" s="55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4"/>
      <c r="U857" s="4"/>
      <c r="V857" s="4"/>
      <c r="W857" s="4"/>
      <c r="X857" s="4"/>
      <c r="Y857" s="4"/>
      <c r="Z857" s="4"/>
      <c r="AA857" s="4"/>
    </row>
    <row r="858" spans="1:27" ht="15.75" customHeight="1">
      <c r="A858" s="56"/>
      <c r="B858" s="7"/>
      <c r="C858" s="7"/>
      <c r="D858" s="60"/>
      <c r="E858" s="60"/>
      <c r="F858" s="55"/>
      <c r="G858" s="60"/>
      <c r="H858" s="60"/>
      <c r="I858" s="55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4"/>
      <c r="U858" s="4"/>
      <c r="V858" s="4"/>
      <c r="W858" s="4"/>
      <c r="X858" s="4"/>
      <c r="Y858" s="4"/>
      <c r="Z858" s="4"/>
      <c r="AA858" s="4"/>
    </row>
    <row r="859" spans="1:27" ht="15.75" customHeight="1">
      <c r="A859" s="56"/>
      <c r="B859" s="7"/>
      <c r="C859" s="7"/>
      <c r="D859" s="60"/>
      <c r="E859" s="60"/>
      <c r="F859" s="55"/>
      <c r="G859" s="60"/>
      <c r="H859" s="60"/>
      <c r="I859" s="55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4"/>
      <c r="U859" s="4"/>
      <c r="V859" s="4"/>
      <c r="W859" s="4"/>
      <c r="X859" s="4"/>
      <c r="Y859" s="4"/>
      <c r="Z859" s="4"/>
      <c r="AA859" s="4"/>
    </row>
    <row r="860" spans="1:27" ht="15.75" customHeight="1">
      <c r="A860" s="56"/>
      <c r="B860" s="7"/>
      <c r="C860" s="7"/>
      <c r="D860" s="60"/>
      <c r="E860" s="60"/>
      <c r="F860" s="55"/>
      <c r="G860" s="60"/>
      <c r="H860" s="60"/>
      <c r="I860" s="55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4"/>
      <c r="U860" s="4"/>
      <c r="V860" s="4"/>
      <c r="W860" s="4"/>
      <c r="X860" s="4"/>
      <c r="Y860" s="4"/>
      <c r="Z860" s="4"/>
      <c r="AA860" s="4"/>
    </row>
    <row r="861" spans="1:27" ht="15.75" customHeight="1">
      <c r="A861" s="56"/>
      <c r="B861" s="7"/>
      <c r="C861" s="7"/>
      <c r="D861" s="60"/>
      <c r="E861" s="60"/>
      <c r="F861" s="55"/>
      <c r="G861" s="60"/>
      <c r="H861" s="60"/>
      <c r="I861" s="55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4"/>
      <c r="U861" s="4"/>
      <c r="V861" s="4"/>
      <c r="W861" s="4"/>
      <c r="X861" s="4"/>
      <c r="Y861" s="4"/>
      <c r="Z861" s="4"/>
      <c r="AA861" s="4"/>
    </row>
    <row r="862" spans="1:27" ht="15.75" customHeight="1">
      <c r="A862" s="56"/>
      <c r="B862" s="7"/>
      <c r="C862" s="7"/>
      <c r="D862" s="60"/>
      <c r="E862" s="60"/>
      <c r="F862" s="55"/>
      <c r="G862" s="60"/>
      <c r="H862" s="60"/>
      <c r="I862" s="55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4"/>
      <c r="U862" s="4"/>
      <c r="V862" s="4"/>
      <c r="W862" s="4"/>
      <c r="X862" s="4"/>
      <c r="Y862" s="4"/>
      <c r="Z862" s="4"/>
      <c r="AA862" s="4"/>
    </row>
    <row r="863" spans="1:27" ht="15.75" customHeight="1">
      <c r="A863" s="56"/>
      <c r="B863" s="7"/>
      <c r="C863" s="7"/>
      <c r="D863" s="60"/>
      <c r="E863" s="60"/>
      <c r="F863" s="55"/>
      <c r="G863" s="60"/>
      <c r="H863" s="60"/>
      <c r="I863" s="55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4"/>
      <c r="U863" s="4"/>
      <c r="V863" s="4"/>
      <c r="W863" s="4"/>
      <c r="X863" s="4"/>
      <c r="Y863" s="4"/>
      <c r="Z863" s="4"/>
      <c r="AA863" s="4"/>
    </row>
    <row r="864" spans="1:27" ht="15.75" customHeight="1">
      <c r="A864" s="56"/>
      <c r="B864" s="7"/>
      <c r="C864" s="7"/>
      <c r="D864" s="60"/>
      <c r="E864" s="60"/>
      <c r="F864" s="55"/>
      <c r="G864" s="60"/>
      <c r="H864" s="60"/>
      <c r="I864" s="55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4"/>
      <c r="U864" s="4"/>
      <c r="V864" s="4"/>
      <c r="W864" s="4"/>
      <c r="X864" s="4"/>
      <c r="Y864" s="4"/>
      <c r="Z864" s="4"/>
      <c r="AA864" s="4"/>
    </row>
    <row r="865" spans="1:27" ht="15.75" customHeight="1">
      <c r="A865" s="56"/>
      <c r="B865" s="7"/>
      <c r="C865" s="7"/>
      <c r="D865" s="60"/>
      <c r="E865" s="60"/>
      <c r="F865" s="55"/>
      <c r="G865" s="60"/>
      <c r="H865" s="60"/>
      <c r="I865" s="55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4"/>
      <c r="U865" s="4"/>
      <c r="V865" s="4"/>
      <c r="W865" s="4"/>
      <c r="X865" s="4"/>
      <c r="Y865" s="4"/>
      <c r="Z865" s="4"/>
      <c r="AA865" s="4"/>
    </row>
    <row r="866" spans="1:27" ht="15.75" customHeight="1">
      <c r="A866" s="56"/>
      <c r="B866" s="7"/>
      <c r="C866" s="7"/>
      <c r="D866" s="60"/>
      <c r="E866" s="60"/>
      <c r="F866" s="55"/>
      <c r="G866" s="60"/>
      <c r="H866" s="60"/>
      <c r="I866" s="55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4"/>
      <c r="U866" s="4"/>
      <c r="V866" s="4"/>
      <c r="W866" s="4"/>
      <c r="X866" s="4"/>
      <c r="Y866" s="4"/>
      <c r="Z866" s="4"/>
      <c r="AA866" s="4"/>
    </row>
    <row r="867" spans="1:27" ht="15.75" customHeight="1">
      <c r="A867" s="56"/>
      <c r="B867" s="7"/>
      <c r="C867" s="7"/>
      <c r="D867" s="60"/>
      <c r="E867" s="60"/>
      <c r="F867" s="55"/>
      <c r="G867" s="60"/>
      <c r="H867" s="60"/>
      <c r="I867" s="55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4"/>
      <c r="U867" s="4"/>
      <c r="V867" s="4"/>
      <c r="W867" s="4"/>
      <c r="X867" s="4"/>
      <c r="Y867" s="4"/>
      <c r="Z867" s="4"/>
      <c r="AA867" s="4"/>
    </row>
    <row r="868" spans="1:27" ht="15.75" customHeight="1">
      <c r="A868" s="56"/>
      <c r="B868" s="7"/>
      <c r="C868" s="7"/>
      <c r="D868" s="60"/>
      <c r="E868" s="60"/>
      <c r="F868" s="55"/>
      <c r="G868" s="60"/>
      <c r="H868" s="60"/>
      <c r="I868" s="55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4"/>
      <c r="U868" s="4"/>
      <c r="V868" s="4"/>
      <c r="W868" s="4"/>
      <c r="X868" s="4"/>
      <c r="Y868" s="4"/>
      <c r="Z868" s="4"/>
      <c r="AA868" s="4"/>
    </row>
    <row r="869" spans="1:27" ht="15.75" customHeight="1">
      <c r="A869" s="56"/>
      <c r="B869" s="7"/>
      <c r="C869" s="7"/>
      <c r="D869" s="60"/>
      <c r="E869" s="60"/>
      <c r="F869" s="55"/>
      <c r="G869" s="60"/>
      <c r="H869" s="60"/>
      <c r="I869" s="55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4"/>
      <c r="U869" s="4"/>
      <c r="V869" s="4"/>
      <c r="W869" s="4"/>
      <c r="X869" s="4"/>
      <c r="Y869" s="4"/>
      <c r="Z869" s="4"/>
      <c r="AA869" s="4"/>
    </row>
    <row r="870" spans="1:27" ht="15.75" customHeight="1">
      <c r="A870" s="56"/>
      <c r="B870" s="7"/>
      <c r="C870" s="7"/>
      <c r="D870" s="60"/>
      <c r="E870" s="60"/>
      <c r="F870" s="55"/>
      <c r="G870" s="60"/>
      <c r="H870" s="60"/>
      <c r="I870" s="55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4"/>
      <c r="U870" s="4"/>
      <c r="V870" s="4"/>
      <c r="W870" s="4"/>
      <c r="X870" s="4"/>
      <c r="Y870" s="4"/>
      <c r="Z870" s="4"/>
      <c r="AA870" s="4"/>
    </row>
    <row r="871" spans="1:27" ht="15.75" customHeight="1">
      <c r="A871" s="56"/>
      <c r="B871" s="7"/>
      <c r="C871" s="7"/>
      <c r="D871" s="60"/>
      <c r="E871" s="60"/>
      <c r="F871" s="55"/>
      <c r="G871" s="60"/>
      <c r="H871" s="60"/>
      <c r="I871" s="55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4"/>
      <c r="U871" s="4"/>
      <c r="V871" s="4"/>
      <c r="W871" s="4"/>
      <c r="X871" s="4"/>
      <c r="Y871" s="4"/>
      <c r="Z871" s="4"/>
      <c r="AA871" s="4"/>
    </row>
    <row r="872" spans="1:27" ht="15.75" customHeight="1">
      <c r="A872" s="56"/>
      <c r="B872" s="7"/>
      <c r="C872" s="7"/>
      <c r="D872" s="60"/>
      <c r="E872" s="60"/>
      <c r="F872" s="55"/>
      <c r="G872" s="60"/>
      <c r="H872" s="60"/>
      <c r="I872" s="55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4"/>
      <c r="U872" s="4"/>
      <c r="V872" s="4"/>
      <c r="W872" s="4"/>
      <c r="X872" s="4"/>
      <c r="Y872" s="4"/>
      <c r="Z872" s="4"/>
      <c r="AA872" s="4"/>
    </row>
    <row r="873" spans="1:27" ht="15.75" customHeight="1">
      <c r="A873" s="56"/>
      <c r="B873" s="7"/>
      <c r="C873" s="7"/>
      <c r="D873" s="60"/>
      <c r="E873" s="60"/>
      <c r="F873" s="55"/>
      <c r="G873" s="60"/>
      <c r="H873" s="60"/>
      <c r="I873" s="55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4"/>
      <c r="U873" s="4"/>
      <c r="V873" s="4"/>
      <c r="W873" s="4"/>
      <c r="X873" s="4"/>
      <c r="Y873" s="4"/>
      <c r="Z873" s="4"/>
      <c r="AA873" s="4"/>
    </row>
    <row r="874" spans="1:27" ht="15.75" customHeight="1">
      <c r="A874" s="56"/>
      <c r="B874" s="7"/>
      <c r="C874" s="7"/>
      <c r="D874" s="60"/>
      <c r="E874" s="60"/>
      <c r="F874" s="55"/>
      <c r="G874" s="60"/>
      <c r="H874" s="60"/>
      <c r="I874" s="55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4"/>
      <c r="U874" s="4"/>
      <c r="V874" s="4"/>
      <c r="W874" s="4"/>
      <c r="X874" s="4"/>
      <c r="Y874" s="4"/>
      <c r="Z874" s="4"/>
      <c r="AA874" s="4"/>
    </row>
    <row r="875" spans="1:27" ht="15.75" customHeight="1">
      <c r="A875" s="56"/>
      <c r="B875" s="7"/>
      <c r="C875" s="7"/>
      <c r="D875" s="60"/>
      <c r="E875" s="60"/>
      <c r="F875" s="55"/>
      <c r="G875" s="60"/>
      <c r="H875" s="60"/>
      <c r="I875" s="55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4"/>
      <c r="U875" s="4"/>
      <c r="V875" s="4"/>
      <c r="W875" s="4"/>
      <c r="X875" s="4"/>
      <c r="Y875" s="4"/>
      <c r="Z875" s="4"/>
      <c r="AA875" s="4"/>
    </row>
    <row r="876" spans="1:27" ht="15.75" customHeight="1">
      <c r="A876" s="56"/>
      <c r="B876" s="7"/>
      <c r="C876" s="7"/>
      <c r="D876" s="60"/>
      <c r="E876" s="60"/>
      <c r="F876" s="55"/>
      <c r="G876" s="60"/>
      <c r="H876" s="60"/>
      <c r="I876" s="55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4"/>
      <c r="U876" s="4"/>
      <c r="V876" s="4"/>
      <c r="W876" s="4"/>
      <c r="X876" s="4"/>
      <c r="Y876" s="4"/>
      <c r="Z876" s="4"/>
      <c r="AA876" s="4"/>
    </row>
    <row r="877" spans="1:27" ht="15.75" customHeight="1">
      <c r="A877" s="56"/>
      <c r="B877" s="7"/>
      <c r="C877" s="7"/>
      <c r="D877" s="60"/>
      <c r="E877" s="60"/>
      <c r="F877" s="55"/>
      <c r="G877" s="60"/>
      <c r="H877" s="60"/>
      <c r="I877" s="55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4"/>
      <c r="U877" s="4"/>
      <c r="V877" s="4"/>
      <c r="W877" s="4"/>
      <c r="X877" s="4"/>
      <c r="Y877" s="4"/>
      <c r="Z877" s="4"/>
      <c r="AA877" s="4"/>
    </row>
    <row r="878" spans="1:27" ht="15.75" customHeight="1">
      <c r="A878" s="56"/>
      <c r="B878" s="7"/>
      <c r="C878" s="7"/>
      <c r="D878" s="60"/>
      <c r="E878" s="60"/>
      <c r="F878" s="55"/>
      <c r="G878" s="60"/>
      <c r="H878" s="60"/>
      <c r="I878" s="55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4"/>
      <c r="U878" s="4"/>
      <c r="V878" s="4"/>
      <c r="W878" s="4"/>
      <c r="X878" s="4"/>
      <c r="Y878" s="4"/>
      <c r="Z878" s="4"/>
      <c r="AA878" s="4"/>
    </row>
    <row r="879" spans="1:27" ht="15.75" customHeight="1">
      <c r="A879" s="56"/>
      <c r="B879" s="7"/>
      <c r="C879" s="7"/>
      <c r="D879" s="60"/>
      <c r="E879" s="60"/>
      <c r="F879" s="55"/>
      <c r="G879" s="60"/>
      <c r="H879" s="60"/>
      <c r="I879" s="55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4"/>
      <c r="U879" s="4"/>
      <c r="V879" s="4"/>
      <c r="W879" s="4"/>
      <c r="X879" s="4"/>
      <c r="Y879" s="4"/>
      <c r="Z879" s="4"/>
      <c r="AA879" s="4"/>
    </row>
    <row r="880" spans="1:27" ht="15.75" customHeight="1">
      <c r="A880" s="56"/>
      <c r="B880" s="7"/>
      <c r="C880" s="7"/>
      <c r="D880" s="60"/>
      <c r="E880" s="60"/>
      <c r="F880" s="55"/>
      <c r="G880" s="60"/>
      <c r="H880" s="60"/>
      <c r="I880" s="55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4"/>
      <c r="U880" s="4"/>
      <c r="V880" s="4"/>
      <c r="W880" s="4"/>
      <c r="X880" s="4"/>
      <c r="Y880" s="4"/>
      <c r="Z880" s="4"/>
      <c r="AA880" s="4"/>
    </row>
    <row r="881" spans="1:27" ht="15.75" customHeight="1">
      <c r="A881" s="56"/>
      <c r="B881" s="7"/>
      <c r="C881" s="7"/>
      <c r="D881" s="60"/>
      <c r="E881" s="60"/>
      <c r="F881" s="55"/>
      <c r="G881" s="60"/>
      <c r="H881" s="60"/>
      <c r="I881" s="55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4"/>
      <c r="U881" s="4"/>
      <c r="V881" s="4"/>
      <c r="W881" s="4"/>
      <c r="X881" s="4"/>
      <c r="Y881" s="4"/>
      <c r="Z881" s="4"/>
      <c r="AA881" s="4"/>
    </row>
    <row r="882" spans="1:27" ht="15.75" customHeight="1">
      <c r="A882" s="56"/>
      <c r="B882" s="7"/>
      <c r="C882" s="7"/>
      <c r="D882" s="60"/>
      <c r="E882" s="60"/>
      <c r="F882" s="55"/>
      <c r="G882" s="60"/>
      <c r="H882" s="60"/>
      <c r="I882" s="55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4"/>
      <c r="U882" s="4"/>
      <c r="V882" s="4"/>
      <c r="W882" s="4"/>
      <c r="X882" s="4"/>
      <c r="Y882" s="4"/>
      <c r="Z882" s="4"/>
      <c r="AA882" s="4"/>
    </row>
    <row r="883" spans="1:27" ht="15.75" customHeight="1">
      <c r="A883" s="56"/>
      <c r="B883" s="7"/>
      <c r="C883" s="7"/>
      <c r="D883" s="60"/>
      <c r="E883" s="60"/>
      <c r="F883" s="55"/>
      <c r="G883" s="60"/>
      <c r="H883" s="60"/>
      <c r="I883" s="55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4"/>
      <c r="U883" s="4"/>
      <c r="V883" s="4"/>
      <c r="W883" s="4"/>
      <c r="X883" s="4"/>
      <c r="Y883" s="4"/>
      <c r="Z883" s="4"/>
      <c r="AA883" s="4"/>
    </row>
    <row r="884" spans="1:27" ht="15.75" customHeight="1">
      <c r="A884" s="56"/>
      <c r="B884" s="7"/>
      <c r="C884" s="7"/>
      <c r="D884" s="60"/>
      <c r="E884" s="60"/>
      <c r="F884" s="55"/>
      <c r="G884" s="60"/>
      <c r="H884" s="60"/>
      <c r="I884" s="55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4"/>
      <c r="U884" s="4"/>
      <c r="V884" s="4"/>
      <c r="W884" s="4"/>
      <c r="X884" s="4"/>
      <c r="Y884" s="4"/>
      <c r="Z884" s="4"/>
      <c r="AA884" s="4"/>
    </row>
    <row r="885" spans="1:27" ht="15.75" customHeight="1">
      <c r="A885" s="56"/>
      <c r="B885" s="7"/>
      <c r="C885" s="7"/>
      <c r="D885" s="60"/>
      <c r="E885" s="60"/>
      <c r="F885" s="55"/>
      <c r="G885" s="60"/>
      <c r="H885" s="60"/>
      <c r="I885" s="55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4"/>
      <c r="U885" s="4"/>
      <c r="V885" s="4"/>
      <c r="W885" s="4"/>
      <c r="X885" s="4"/>
      <c r="Y885" s="4"/>
      <c r="Z885" s="4"/>
      <c r="AA885" s="4"/>
    </row>
    <row r="886" spans="1:27" ht="15.75" customHeight="1">
      <c r="A886" s="56"/>
      <c r="B886" s="7"/>
      <c r="C886" s="7"/>
      <c r="D886" s="60"/>
      <c r="E886" s="60"/>
      <c r="F886" s="55"/>
      <c r="G886" s="60"/>
      <c r="H886" s="60"/>
      <c r="I886" s="55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4"/>
      <c r="U886" s="4"/>
      <c r="V886" s="4"/>
      <c r="W886" s="4"/>
      <c r="X886" s="4"/>
      <c r="Y886" s="4"/>
      <c r="Z886" s="4"/>
      <c r="AA886" s="4"/>
    </row>
    <row r="887" spans="1:27" ht="15.75" customHeight="1">
      <c r="A887" s="56"/>
      <c r="B887" s="7"/>
      <c r="C887" s="7"/>
      <c r="D887" s="60"/>
      <c r="E887" s="60"/>
      <c r="F887" s="55"/>
      <c r="G887" s="60"/>
      <c r="H887" s="60"/>
      <c r="I887" s="55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4"/>
      <c r="U887" s="4"/>
      <c r="V887" s="4"/>
      <c r="W887" s="4"/>
      <c r="X887" s="4"/>
      <c r="Y887" s="4"/>
      <c r="Z887" s="4"/>
      <c r="AA887" s="4"/>
    </row>
    <row r="888" spans="1:27" ht="15.75" customHeight="1">
      <c r="A888" s="56"/>
      <c r="B888" s="7"/>
      <c r="C888" s="7"/>
      <c r="D888" s="60"/>
      <c r="E888" s="60"/>
      <c r="F888" s="55"/>
      <c r="G888" s="60"/>
      <c r="H888" s="60"/>
      <c r="I888" s="55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4"/>
      <c r="U888" s="4"/>
      <c r="V888" s="4"/>
      <c r="W888" s="4"/>
      <c r="X888" s="4"/>
      <c r="Y888" s="4"/>
      <c r="Z888" s="4"/>
      <c r="AA888" s="4"/>
    </row>
    <row r="889" spans="1:27" ht="15.75" customHeight="1">
      <c r="A889" s="56"/>
      <c r="B889" s="7"/>
      <c r="C889" s="7"/>
      <c r="D889" s="60"/>
      <c r="E889" s="60"/>
      <c r="F889" s="55"/>
      <c r="G889" s="60"/>
      <c r="H889" s="60"/>
      <c r="I889" s="55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4"/>
      <c r="U889" s="4"/>
      <c r="V889" s="4"/>
      <c r="W889" s="4"/>
      <c r="X889" s="4"/>
      <c r="Y889" s="4"/>
      <c r="Z889" s="4"/>
      <c r="AA889" s="4"/>
    </row>
    <row r="890" spans="1:27" ht="15.75" customHeight="1">
      <c r="A890" s="56"/>
      <c r="B890" s="7"/>
      <c r="C890" s="7"/>
      <c r="D890" s="60"/>
      <c r="E890" s="60"/>
      <c r="F890" s="55"/>
      <c r="G890" s="60"/>
      <c r="H890" s="60"/>
      <c r="I890" s="55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4"/>
      <c r="U890" s="4"/>
      <c r="V890" s="4"/>
      <c r="W890" s="4"/>
      <c r="X890" s="4"/>
      <c r="Y890" s="4"/>
      <c r="Z890" s="4"/>
      <c r="AA890" s="4"/>
    </row>
    <row r="891" spans="1:27" ht="15.75" customHeight="1">
      <c r="A891" s="56"/>
      <c r="B891" s="7"/>
      <c r="C891" s="7"/>
      <c r="D891" s="60"/>
      <c r="E891" s="60"/>
      <c r="F891" s="55"/>
      <c r="G891" s="60"/>
      <c r="H891" s="60"/>
      <c r="I891" s="55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4"/>
      <c r="U891" s="4"/>
      <c r="V891" s="4"/>
      <c r="W891" s="4"/>
      <c r="X891" s="4"/>
      <c r="Y891" s="4"/>
      <c r="Z891" s="4"/>
      <c r="AA891" s="4"/>
    </row>
    <row r="892" spans="1:27" ht="15.75" customHeight="1">
      <c r="A892" s="56"/>
      <c r="B892" s="7"/>
      <c r="C892" s="7"/>
      <c r="D892" s="60"/>
      <c r="E892" s="60"/>
      <c r="F892" s="55"/>
      <c r="G892" s="60"/>
      <c r="H892" s="60"/>
      <c r="I892" s="55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4"/>
      <c r="U892" s="4"/>
      <c r="V892" s="4"/>
      <c r="W892" s="4"/>
      <c r="X892" s="4"/>
      <c r="Y892" s="4"/>
      <c r="Z892" s="4"/>
      <c r="AA892" s="4"/>
    </row>
    <row r="893" spans="1:27" ht="15.75" customHeight="1">
      <c r="A893" s="56"/>
      <c r="B893" s="7"/>
      <c r="C893" s="7"/>
      <c r="D893" s="60"/>
      <c r="E893" s="60"/>
      <c r="F893" s="55"/>
      <c r="G893" s="60"/>
      <c r="H893" s="60"/>
      <c r="I893" s="55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4"/>
      <c r="U893" s="4"/>
      <c r="V893" s="4"/>
      <c r="W893" s="4"/>
      <c r="X893" s="4"/>
      <c r="Y893" s="4"/>
      <c r="Z893" s="4"/>
      <c r="AA893" s="4"/>
    </row>
    <row r="894" spans="1:27" ht="15.75" customHeight="1">
      <c r="A894" s="56"/>
      <c r="B894" s="7"/>
      <c r="C894" s="7"/>
      <c r="D894" s="60"/>
      <c r="E894" s="60"/>
      <c r="F894" s="55"/>
      <c r="G894" s="60"/>
      <c r="H894" s="60"/>
      <c r="I894" s="55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4"/>
      <c r="U894" s="4"/>
      <c r="V894" s="4"/>
      <c r="W894" s="4"/>
      <c r="X894" s="4"/>
      <c r="Y894" s="4"/>
      <c r="Z894" s="4"/>
      <c r="AA894" s="4"/>
    </row>
    <row r="895" spans="1:27" ht="15.75" customHeight="1">
      <c r="A895" s="56"/>
      <c r="B895" s="7"/>
      <c r="C895" s="7"/>
      <c r="D895" s="60"/>
      <c r="E895" s="60"/>
      <c r="F895" s="55"/>
      <c r="G895" s="60"/>
      <c r="H895" s="60"/>
      <c r="I895" s="55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4"/>
      <c r="U895" s="4"/>
      <c r="V895" s="4"/>
      <c r="W895" s="4"/>
      <c r="X895" s="4"/>
      <c r="Y895" s="4"/>
      <c r="Z895" s="4"/>
      <c r="AA895" s="4"/>
    </row>
    <row r="896" spans="1:27" ht="15.75" customHeight="1">
      <c r="A896" s="56"/>
      <c r="B896" s="7"/>
      <c r="C896" s="7"/>
      <c r="D896" s="60"/>
      <c r="E896" s="60"/>
      <c r="F896" s="55"/>
      <c r="G896" s="60"/>
      <c r="H896" s="60"/>
      <c r="I896" s="55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4"/>
      <c r="U896" s="4"/>
      <c r="V896" s="4"/>
      <c r="W896" s="4"/>
      <c r="X896" s="4"/>
      <c r="Y896" s="4"/>
      <c r="Z896" s="4"/>
      <c r="AA896" s="4"/>
    </row>
    <row r="897" spans="1:27" ht="15.75" customHeight="1">
      <c r="A897" s="56"/>
      <c r="B897" s="7"/>
      <c r="C897" s="7"/>
      <c r="D897" s="60"/>
      <c r="E897" s="60"/>
      <c r="F897" s="55"/>
      <c r="G897" s="60"/>
      <c r="H897" s="60"/>
      <c r="I897" s="55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4"/>
      <c r="U897" s="4"/>
      <c r="V897" s="4"/>
      <c r="W897" s="4"/>
      <c r="X897" s="4"/>
      <c r="Y897" s="4"/>
      <c r="Z897" s="4"/>
      <c r="AA897" s="4"/>
    </row>
    <row r="898" spans="1:27" ht="15.75" customHeight="1">
      <c r="A898" s="56"/>
      <c r="B898" s="7"/>
      <c r="C898" s="7"/>
      <c r="D898" s="60"/>
      <c r="E898" s="60"/>
      <c r="F898" s="55"/>
      <c r="G898" s="60"/>
      <c r="H898" s="60"/>
      <c r="I898" s="55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4"/>
      <c r="U898" s="4"/>
      <c r="V898" s="4"/>
      <c r="W898" s="4"/>
      <c r="X898" s="4"/>
      <c r="Y898" s="4"/>
      <c r="Z898" s="4"/>
      <c r="AA898" s="4"/>
    </row>
    <row r="899" spans="1:27" ht="15.75" customHeight="1">
      <c r="A899" s="56"/>
      <c r="B899" s="7"/>
      <c r="C899" s="7"/>
      <c r="D899" s="60"/>
      <c r="E899" s="60"/>
      <c r="F899" s="55"/>
      <c r="G899" s="60"/>
      <c r="H899" s="60"/>
      <c r="I899" s="55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4"/>
      <c r="U899" s="4"/>
      <c r="V899" s="4"/>
      <c r="W899" s="4"/>
      <c r="X899" s="4"/>
      <c r="Y899" s="4"/>
      <c r="Z899" s="4"/>
      <c r="AA899" s="4"/>
    </row>
    <row r="900" spans="1:27" ht="15.75" customHeight="1">
      <c r="A900" s="56"/>
      <c r="B900" s="7"/>
      <c r="C900" s="7"/>
      <c r="D900" s="60"/>
      <c r="E900" s="60"/>
      <c r="F900" s="55"/>
      <c r="G900" s="60"/>
      <c r="H900" s="60"/>
      <c r="I900" s="55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4"/>
      <c r="U900" s="4"/>
      <c r="V900" s="4"/>
      <c r="W900" s="4"/>
      <c r="X900" s="4"/>
      <c r="Y900" s="4"/>
      <c r="Z900" s="4"/>
      <c r="AA900" s="4"/>
    </row>
    <row r="901" spans="1:27" ht="15.75" customHeight="1">
      <c r="A901" s="56"/>
      <c r="B901" s="7"/>
      <c r="C901" s="7"/>
      <c r="D901" s="60"/>
      <c r="E901" s="60"/>
      <c r="F901" s="55"/>
      <c r="G901" s="60"/>
      <c r="H901" s="60"/>
      <c r="I901" s="55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4"/>
      <c r="U901" s="4"/>
      <c r="V901" s="4"/>
      <c r="W901" s="4"/>
      <c r="X901" s="4"/>
      <c r="Y901" s="4"/>
      <c r="Z901" s="4"/>
      <c r="AA901" s="4"/>
    </row>
    <row r="902" spans="1:27" ht="15.75" customHeight="1">
      <c r="A902" s="56"/>
      <c r="B902" s="7"/>
      <c r="C902" s="7"/>
      <c r="D902" s="60"/>
      <c r="E902" s="60"/>
      <c r="F902" s="55"/>
      <c r="G902" s="60"/>
      <c r="H902" s="60"/>
      <c r="I902" s="55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4"/>
      <c r="U902" s="4"/>
      <c r="V902" s="4"/>
      <c r="W902" s="4"/>
      <c r="X902" s="4"/>
      <c r="Y902" s="4"/>
      <c r="Z902" s="4"/>
      <c r="AA902" s="4"/>
    </row>
    <row r="903" spans="1:27" ht="15.75" customHeight="1">
      <c r="A903" s="56"/>
      <c r="B903" s="7"/>
      <c r="C903" s="7"/>
      <c r="D903" s="60"/>
      <c r="E903" s="60"/>
      <c r="F903" s="55"/>
      <c r="G903" s="60"/>
      <c r="H903" s="60"/>
      <c r="I903" s="55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4"/>
      <c r="U903" s="4"/>
      <c r="V903" s="4"/>
      <c r="W903" s="4"/>
      <c r="X903" s="4"/>
      <c r="Y903" s="4"/>
      <c r="Z903" s="4"/>
      <c r="AA903" s="4"/>
    </row>
    <row r="904" spans="1:27" ht="15.75" customHeight="1">
      <c r="A904" s="56"/>
      <c r="B904" s="7"/>
      <c r="C904" s="7"/>
      <c r="D904" s="60"/>
      <c r="E904" s="60"/>
      <c r="F904" s="55"/>
      <c r="G904" s="60"/>
      <c r="H904" s="60"/>
      <c r="I904" s="55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4"/>
      <c r="U904" s="4"/>
      <c r="V904" s="4"/>
      <c r="W904" s="4"/>
      <c r="X904" s="4"/>
      <c r="Y904" s="4"/>
      <c r="Z904" s="4"/>
      <c r="AA904" s="4"/>
    </row>
    <row r="905" spans="1:27" ht="15.75" customHeight="1">
      <c r="A905" s="56"/>
      <c r="B905" s="7"/>
      <c r="C905" s="7"/>
      <c r="D905" s="60"/>
      <c r="E905" s="60"/>
      <c r="F905" s="55"/>
      <c r="G905" s="60"/>
      <c r="H905" s="60"/>
      <c r="I905" s="55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4"/>
      <c r="U905" s="4"/>
      <c r="V905" s="4"/>
      <c r="W905" s="4"/>
      <c r="X905" s="4"/>
      <c r="Y905" s="4"/>
      <c r="Z905" s="4"/>
      <c r="AA905" s="4"/>
    </row>
    <row r="906" spans="1:27" ht="15.75" customHeight="1">
      <c r="A906" s="56"/>
      <c r="B906" s="7"/>
      <c r="C906" s="7"/>
      <c r="D906" s="60"/>
      <c r="E906" s="60"/>
      <c r="F906" s="55"/>
      <c r="G906" s="60"/>
      <c r="H906" s="60"/>
      <c r="I906" s="55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4"/>
      <c r="U906" s="4"/>
      <c r="V906" s="4"/>
      <c r="W906" s="4"/>
      <c r="X906" s="4"/>
      <c r="Y906" s="4"/>
      <c r="Z906" s="4"/>
      <c r="AA906" s="4"/>
    </row>
    <row r="907" spans="1:27" ht="15.75" customHeight="1">
      <c r="A907" s="56"/>
      <c r="B907" s="7"/>
      <c r="C907" s="7"/>
      <c r="D907" s="60"/>
      <c r="E907" s="60"/>
      <c r="F907" s="55"/>
      <c r="G907" s="60"/>
      <c r="H907" s="60"/>
      <c r="I907" s="55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4"/>
      <c r="U907" s="4"/>
      <c r="V907" s="4"/>
      <c r="W907" s="4"/>
      <c r="X907" s="4"/>
      <c r="Y907" s="4"/>
      <c r="Z907" s="4"/>
      <c r="AA907" s="4"/>
    </row>
    <row r="908" spans="1:27" ht="15.75" customHeight="1">
      <c r="A908" s="56"/>
      <c r="B908" s="7"/>
      <c r="C908" s="7"/>
      <c r="D908" s="60"/>
      <c r="E908" s="60"/>
      <c r="F908" s="55"/>
      <c r="G908" s="60"/>
      <c r="H908" s="60"/>
      <c r="I908" s="55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4"/>
      <c r="U908" s="4"/>
      <c r="V908" s="4"/>
      <c r="W908" s="4"/>
      <c r="X908" s="4"/>
      <c r="Y908" s="4"/>
      <c r="Z908" s="4"/>
      <c r="AA908" s="4"/>
    </row>
    <row r="909" spans="1:27" ht="15.75" customHeight="1">
      <c r="A909" s="56"/>
      <c r="B909" s="7"/>
      <c r="C909" s="7"/>
      <c r="D909" s="60"/>
      <c r="E909" s="60"/>
      <c r="F909" s="55"/>
      <c r="G909" s="60"/>
      <c r="H909" s="60"/>
      <c r="I909" s="55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4"/>
      <c r="U909" s="4"/>
      <c r="V909" s="4"/>
      <c r="W909" s="4"/>
      <c r="X909" s="4"/>
      <c r="Y909" s="4"/>
      <c r="Z909" s="4"/>
      <c r="AA909" s="4"/>
    </row>
    <row r="910" spans="1:27" ht="15.75" customHeight="1">
      <c r="A910" s="56"/>
      <c r="B910" s="7"/>
      <c r="C910" s="7"/>
      <c r="D910" s="60"/>
      <c r="E910" s="60"/>
      <c r="F910" s="55"/>
      <c r="G910" s="60"/>
      <c r="H910" s="60"/>
      <c r="I910" s="55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4"/>
      <c r="U910" s="4"/>
      <c r="V910" s="4"/>
      <c r="W910" s="4"/>
      <c r="X910" s="4"/>
      <c r="Y910" s="4"/>
      <c r="Z910" s="4"/>
      <c r="AA910" s="4"/>
    </row>
    <row r="911" spans="1:27" ht="15.75" customHeight="1">
      <c r="A911" s="56"/>
      <c r="B911" s="7"/>
      <c r="C911" s="7"/>
      <c r="D911" s="60"/>
      <c r="E911" s="60"/>
      <c r="F911" s="55"/>
      <c r="G911" s="60"/>
      <c r="H911" s="60"/>
      <c r="I911" s="55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4"/>
      <c r="U911" s="4"/>
      <c r="V911" s="4"/>
      <c r="W911" s="4"/>
      <c r="X911" s="4"/>
      <c r="Y911" s="4"/>
      <c r="Z911" s="4"/>
      <c r="AA911" s="4"/>
    </row>
    <row r="912" spans="1:27" ht="15.75" customHeight="1">
      <c r="A912" s="56"/>
      <c r="B912" s="7"/>
      <c r="C912" s="7"/>
      <c r="D912" s="60"/>
      <c r="E912" s="60"/>
      <c r="F912" s="55"/>
      <c r="G912" s="60"/>
      <c r="H912" s="60"/>
      <c r="I912" s="55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4"/>
      <c r="U912" s="4"/>
      <c r="V912" s="4"/>
      <c r="W912" s="4"/>
      <c r="X912" s="4"/>
      <c r="Y912" s="4"/>
      <c r="Z912" s="4"/>
      <c r="AA912" s="4"/>
    </row>
    <row r="913" spans="1:27" ht="15.75" customHeight="1">
      <c r="A913" s="56"/>
      <c r="B913" s="7"/>
      <c r="C913" s="7"/>
      <c r="D913" s="60"/>
      <c r="E913" s="60"/>
      <c r="F913" s="55"/>
      <c r="G913" s="60"/>
      <c r="H913" s="60"/>
      <c r="I913" s="55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4"/>
      <c r="U913" s="4"/>
      <c r="V913" s="4"/>
      <c r="W913" s="4"/>
      <c r="X913" s="4"/>
      <c r="Y913" s="4"/>
      <c r="Z913" s="4"/>
      <c r="AA913" s="4"/>
    </row>
    <row r="914" spans="1:27" ht="15.75" customHeight="1">
      <c r="A914" s="56"/>
      <c r="B914" s="7"/>
      <c r="C914" s="7"/>
      <c r="D914" s="60"/>
      <c r="E914" s="60"/>
      <c r="F914" s="55"/>
      <c r="G914" s="60"/>
      <c r="H914" s="60"/>
      <c r="I914" s="55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4"/>
      <c r="U914" s="4"/>
      <c r="V914" s="4"/>
      <c r="W914" s="4"/>
      <c r="X914" s="4"/>
      <c r="Y914" s="4"/>
      <c r="Z914" s="4"/>
      <c r="AA914" s="4"/>
    </row>
    <row r="915" spans="1:27" ht="15.75" customHeight="1">
      <c r="A915" s="56"/>
      <c r="B915" s="7"/>
      <c r="C915" s="7"/>
      <c r="D915" s="60"/>
      <c r="E915" s="60"/>
      <c r="F915" s="55"/>
      <c r="G915" s="60"/>
      <c r="H915" s="60"/>
      <c r="I915" s="55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4"/>
      <c r="U915" s="4"/>
      <c r="V915" s="4"/>
      <c r="W915" s="4"/>
      <c r="X915" s="4"/>
      <c r="Y915" s="4"/>
      <c r="Z915" s="4"/>
      <c r="AA915" s="4"/>
    </row>
    <row r="916" spans="1:27" ht="15.75" customHeight="1">
      <c r="A916" s="56"/>
      <c r="B916" s="7"/>
      <c r="C916" s="7"/>
      <c r="D916" s="60"/>
      <c r="E916" s="60"/>
      <c r="F916" s="55"/>
      <c r="G916" s="60"/>
      <c r="H916" s="60"/>
      <c r="I916" s="55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4"/>
      <c r="U916" s="4"/>
      <c r="V916" s="4"/>
      <c r="W916" s="4"/>
      <c r="X916" s="4"/>
      <c r="Y916" s="4"/>
      <c r="Z916" s="4"/>
      <c r="AA916" s="4"/>
    </row>
    <row r="917" spans="1:27" ht="15.75" customHeight="1">
      <c r="A917" s="56"/>
      <c r="B917" s="7"/>
      <c r="C917" s="7"/>
      <c r="D917" s="60"/>
      <c r="E917" s="60"/>
      <c r="F917" s="55"/>
      <c r="G917" s="60"/>
      <c r="H917" s="60"/>
      <c r="I917" s="55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4"/>
      <c r="U917" s="4"/>
      <c r="V917" s="4"/>
      <c r="W917" s="4"/>
      <c r="X917" s="4"/>
      <c r="Y917" s="4"/>
      <c r="Z917" s="4"/>
      <c r="AA917" s="4"/>
    </row>
    <row r="918" spans="1:27" ht="15.75" customHeight="1">
      <c r="A918" s="56"/>
      <c r="B918" s="7"/>
      <c r="C918" s="7"/>
      <c r="D918" s="60"/>
      <c r="E918" s="60"/>
      <c r="F918" s="55"/>
      <c r="G918" s="60"/>
      <c r="H918" s="60"/>
      <c r="I918" s="55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4"/>
      <c r="U918" s="4"/>
      <c r="V918" s="4"/>
      <c r="W918" s="4"/>
      <c r="X918" s="4"/>
      <c r="Y918" s="4"/>
      <c r="Z918" s="4"/>
      <c r="AA918" s="4"/>
    </row>
    <row r="919" spans="1:27" ht="15.75" customHeight="1">
      <c r="A919" s="56"/>
      <c r="B919" s="7"/>
      <c r="C919" s="7"/>
      <c r="D919" s="60"/>
      <c r="E919" s="60"/>
      <c r="F919" s="55"/>
      <c r="G919" s="60"/>
      <c r="H919" s="60"/>
      <c r="I919" s="55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4"/>
      <c r="U919" s="4"/>
      <c r="V919" s="4"/>
      <c r="W919" s="4"/>
      <c r="X919" s="4"/>
      <c r="Y919" s="4"/>
      <c r="Z919" s="4"/>
      <c r="AA919" s="4"/>
    </row>
    <row r="920" spans="1:27" ht="15.75" customHeight="1">
      <c r="A920" s="56"/>
      <c r="B920" s="7"/>
      <c r="C920" s="7"/>
      <c r="D920" s="60"/>
      <c r="E920" s="60"/>
      <c r="F920" s="55"/>
      <c r="G920" s="60"/>
      <c r="H920" s="60"/>
      <c r="I920" s="55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4"/>
      <c r="U920" s="4"/>
      <c r="V920" s="4"/>
      <c r="W920" s="4"/>
      <c r="X920" s="4"/>
      <c r="Y920" s="4"/>
      <c r="Z920" s="4"/>
      <c r="AA920" s="4"/>
    </row>
    <row r="921" spans="1:27" ht="15.75" customHeight="1">
      <c r="A921" s="56"/>
      <c r="B921" s="7"/>
      <c r="C921" s="7"/>
      <c r="D921" s="60"/>
      <c r="E921" s="60"/>
      <c r="F921" s="55"/>
      <c r="G921" s="60"/>
      <c r="H921" s="60"/>
      <c r="I921" s="55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4"/>
      <c r="U921" s="4"/>
      <c r="V921" s="4"/>
      <c r="W921" s="4"/>
      <c r="X921" s="4"/>
      <c r="Y921" s="4"/>
      <c r="Z921" s="4"/>
      <c r="AA921" s="4"/>
    </row>
    <row r="922" spans="1:27" ht="15.75" customHeight="1">
      <c r="A922" s="56"/>
      <c r="B922" s="7"/>
      <c r="C922" s="7"/>
      <c r="D922" s="60"/>
      <c r="E922" s="60"/>
      <c r="F922" s="55"/>
      <c r="G922" s="60"/>
      <c r="H922" s="60"/>
      <c r="I922" s="55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4"/>
      <c r="U922" s="4"/>
      <c r="V922" s="4"/>
      <c r="W922" s="4"/>
      <c r="X922" s="4"/>
      <c r="Y922" s="4"/>
      <c r="Z922" s="4"/>
      <c r="AA922" s="4"/>
    </row>
    <row r="923" spans="1:27" ht="15.75" customHeight="1">
      <c r="A923" s="56"/>
      <c r="B923" s="7"/>
      <c r="C923" s="7"/>
      <c r="D923" s="60"/>
      <c r="E923" s="60"/>
      <c r="F923" s="55"/>
      <c r="G923" s="60"/>
      <c r="H923" s="60"/>
      <c r="I923" s="55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4"/>
      <c r="U923" s="4"/>
      <c r="V923" s="4"/>
      <c r="W923" s="4"/>
      <c r="X923" s="4"/>
      <c r="Y923" s="4"/>
      <c r="Z923" s="4"/>
      <c r="AA923" s="4"/>
    </row>
    <row r="924" spans="1:27" ht="15.75" customHeight="1">
      <c r="A924" s="56"/>
      <c r="B924" s="7"/>
      <c r="C924" s="7"/>
      <c r="D924" s="60"/>
      <c r="E924" s="60"/>
      <c r="F924" s="55"/>
      <c r="G924" s="60"/>
      <c r="H924" s="60"/>
      <c r="I924" s="55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4"/>
      <c r="U924" s="4"/>
      <c r="V924" s="4"/>
      <c r="W924" s="4"/>
      <c r="X924" s="4"/>
      <c r="Y924" s="4"/>
      <c r="Z924" s="4"/>
      <c r="AA924" s="4"/>
    </row>
    <row r="925" spans="1:27" ht="15.75" customHeight="1">
      <c r="A925" s="56"/>
      <c r="B925" s="7"/>
      <c r="C925" s="7"/>
      <c r="D925" s="60"/>
      <c r="E925" s="60"/>
      <c r="F925" s="55"/>
      <c r="G925" s="60"/>
      <c r="H925" s="60"/>
      <c r="I925" s="55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4"/>
      <c r="U925" s="4"/>
      <c r="V925" s="4"/>
      <c r="W925" s="4"/>
      <c r="X925" s="4"/>
      <c r="Y925" s="4"/>
      <c r="Z925" s="4"/>
      <c r="AA925" s="4"/>
    </row>
    <row r="926" spans="1:27" ht="15.75" customHeight="1">
      <c r="A926" s="56"/>
      <c r="B926" s="7"/>
      <c r="C926" s="7"/>
      <c r="D926" s="60"/>
      <c r="E926" s="60"/>
      <c r="F926" s="55"/>
      <c r="G926" s="60"/>
      <c r="H926" s="60"/>
      <c r="I926" s="55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4"/>
      <c r="U926" s="4"/>
      <c r="V926" s="4"/>
      <c r="W926" s="4"/>
      <c r="X926" s="4"/>
      <c r="Y926" s="4"/>
      <c r="Z926" s="4"/>
      <c r="AA926" s="4"/>
    </row>
    <row r="927" spans="1:27" ht="15.75" customHeight="1">
      <c r="A927" s="56"/>
      <c r="B927" s="7"/>
      <c r="C927" s="7"/>
      <c r="D927" s="60"/>
      <c r="E927" s="60"/>
      <c r="F927" s="55"/>
      <c r="G927" s="60"/>
      <c r="H927" s="60"/>
      <c r="I927" s="55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4"/>
      <c r="U927" s="4"/>
      <c r="V927" s="4"/>
      <c r="W927" s="4"/>
      <c r="X927" s="4"/>
      <c r="Y927" s="4"/>
      <c r="Z927" s="4"/>
      <c r="AA927" s="4"/>
    </row>
    <row r="928" spans="1:27" ht="15.75" customHeight="1">
      <c r="A928" s="56"/>
      <c r="B928" s="7"/>
      <c r="C928" s="7"/>
      <c r="D928" s="60"/>
      <c r="E928" s="60"/>
      <c r="F928" s="55"/>
      <c r="G928" s="60"/>
      <c r="H928" s="60"/>
      <c r="I928" s="55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4"/>
      <c r="U928" s="4"/>
      <c r="V928" s="4"/>
      <c r="W928" s="4"/>
      <c r="X928" s="4"/>
      <c r="Y928" s="4"/>
      <c r="Z928" s="4"/>
      <c r="AA928" s="4"/>
    </row>
    <row r="929" spans="1:27" ht="15.75" customHeight="1">
      <c r="A929" s="56"/>
      <c r="B929" s="7"/>
      <c r="C929" s="7"/>
      <c r="D929" s="60"/>
      <c r="E929" s="60"/>
      <c r="F929" s="55"/>
      <c r="G929" s="60"/>
      <c r="H929" s="60"/>
      <c r="I929" s="55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4"/>
      <c r="U929" s="4"/>
      <c r="V929" s="4"/>
      <c r="W929" s="4"/>
      <c r="X929" s="4"/>
      <c r="Y929" s="4"/>
      <c r="Z929" s="4"/>
      <c r="AA929" s="4"/>
    </row>
    <row r="930" spans="1:27" ht="15.75" customHeight="1">
      <c r="A930" s="56"/>
      <c r="B930" s="7"/>
      <c r="C930" s="7"/>
      <c r="D930" s="60"/>
      <c r="E930" s="60"/>
      <c r="F930" s="55"/>
      <c r="G930" s="60"/>
      <c r="H930" s="60"/>
      <c r="I930" s="55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4"/>
      <c r="U930" s="4"/>
      <c r="V930" s="4"/>
      <c r="W930" s="4"/>
      <c r="X930" s="4"/>
      <c r="Y930" s="4"/>
      <c r="Z930" s="4"/>
      <c r="AA930" s="4"/>
    </row>
    <row r="931" spans="1:27" ht="15.75" customHeight="1">
      <c r="A931" s="56"/>
      <c r="B931" s="7"/>
      <c r="C931" s="7"/>
      <c r="D931" s="60"/>
      <c r="E931" s="60"/>
      <c r="F931" s="55"/>
      <c r="G931" s="60"/>
      <c r="H931" s="60"/>
      <c r="I931" s="55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4"/>
      <c r="U931" s="4"/>
      <c r="V931" s="4"/>
      <c r="W931" s="4"/>
      <c r="X931" s="4"/>
      <c r="Y931" s="4"/>
      <c r="Z931" s="4"/>
      <c r="AA931" s="4"/>
    </row>
    <row r="932" spans="1:27" ht="15.75" customHeight="1">
      <c r="A932" s="56"/>
      <c r="B932" s="7"/>
      <c r="C932" s="7"/>
      <c r="D932" s="60"/>
      <c r="E932" s="60"/>
      <c r="F932" s="55"/>
      <c r="G932" s="60"/>
      <c r="H932" s="60"/>
      <c r="I932" s="55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4"/>
      <c r="U932" s="4"/>
      <c r="V932" s="4"/>
      <c r="W932" s="4"/>
      <c r="X932" s="4"/>
      <c r="Y932" s="4"/>
      <c r="Z932" s="4"/>
      <c r="AA932" s="4"/>
    </row>
    <row r="933" spans="1:27" ht="15.75" customHeight="1">
      <c r="A933" s="56"/>
      <c r="B933" s="7"/>
      <c r="C933" s="7"/>
      <c r="D933" s="60"/>
      <c r="E933" s="60"/>
      <c r="F933" s="55"/>
      <c r="G933" s="60"/>
      <c r="H933" s="60"/>
      <c r="I933" s="55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4"/>
      <c r="U933" s="4"/>
      <c r="V933" s="4"/>
      <c r="W933" s="4"/>
      <c r="X933" s="4"/>
      <c r="Y933" s="4"/>
      <c r="Z933" s="4"/>
      <c r="AA933" s="4"/>
    </row>
    <row r="934" spans="1:27" ht="15.75" customHeight="1">
      <c r="A934" s="56"/>
      <c r="B934" s="7"/>
      <c r="C934" s="7"/>
      <c r="D934" s="60"/>
      <c r="E934" s="60"/>
      <c r="F934" s="55"/>
      <c r="G934" s="60"/>
      <c r="H934" s="60"/>
      <c r="I934" s="55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4"/>
      <c r="U934" s="4"/>
      <c r="V934" s="4"/>
      <c r="W934" s="4"/>
      <c r="X934" s="4"/>
      <c r="Y934" s="4"/>
      <c r="Z934" s="4"/>
      <c r="AA934" s="4"/>
    </row>
    <row r="935" spans="1:27" ht="15.75" customHeight="1">
      <c r="A935" s="56"/>
      <c r="B935" s="7"/>
      <c r="C935" s="7"/>
      <c r="D935" s="60"/>
      <c r="E935" s="60"/>
      <c r="F935" s="55"/>
      <c r="G935" s="60"/>
      <c r="H935" s="60"/>
      <c r="I935" s="55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4"/>
      <c r="U935" s="4"/>
      <c r="V935" s="4"/>
      <c r="W935" s="4"/>
      <c r="X935" s="4"/>
      <c r="Y935" s="4"/>
      <c r="Z935" s="4"/>
      <c r="AA935" s="4"/>
    </row>
    <row r="936" spans="1:27" ht="15.75" customHeight="1">
      <c r="A936" s="56"/>
      <c r="B936" s="7"/>
      <c r="C936" s="7"/>
      <c r="D936" s="60"/>
      <c r="E936" s="60"/>
      <c r="F936" s="55"/>
      <c r="G936" s="60"/>
      <c r="H936" s="60"/>
      <c r="I936" s="55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4"/>
      <c r="U936" s="4"/>
      <c r="V936" s="4"/>
      <c r="W936" s="4"/>
      <c r="X936" s="4"/>
      <c r="Y936" s="4"/>
      <c r="Z936" s="4"/>
      <c r="AA936" s="4"/>
    </row>
    <row r="937" spans="1:27" ht="15.75" customHeight="1">
      <c r="A937" s="56"/>
      <c r="B937" s="7"/>
      <c r="C937" s="7"/>
      <c r="D937" s="60"/>
      <c r="E937" s="60"/>
      <c r="F937" s="55"/>
      <c r="G937" s="60"/>
      <c r="H937" s="60"/>
      <c r="I937" s="55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4"/>
      <c r="U937" s="4"/>
      <c r="V937" s="4"/>
      <c r="W937" s="4"/>
      <c r="X937" s="4"/>
      <c r="Y937" s="4"/>
      <c r="Z937" s="4"/>
      <c r="AA937" s="4"/>
    </row>
    <row r="938" spans="1:27" ht="15.75" customHeight="1">
      <c r="A938" s="56"/>
      <c r="B938" s="7"/>
      <c r="C938" s="7"/>
      <c r="D938" s="60"/>
      <c r="E938" s="60"/>
      <c r="F938" s="55"/>
      <c r="G938" s="60"/>
      <c r="H938" s="60"/>
      <c r="I938" s="55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4"/>
      <c r="U938" s="4"/>
      <c r="V938" s="4"/>
      <c r="W938" s="4"/>
      <c r="X938" s="4"/>
      <c r="Y938" s="4"/>
      <c r="Z938" s="4"/>
      <c r="AA938" s="4"/>
    </row>
    <row r="939" spans="1:27" ht="15.75" customHeight="1">
      <c r="A939" s="56"/>
      <c r="B939" s="7"/>
      <c r="C939" s="7"/>
      <c r="D939" s="60"/>
      <c r="E939" s="60"/>
      <c r="F939" s="55"/>
      <c r="G939" s="60"/>
      <c r="H939" s="60"/>
      <c r="I939" s="55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4"/>
      <c r="U939" s="4"/>
      <c r="V939" s="4"/>
      <c r="W939" s="4"/>
      <c r="X939" s="4"/>
      <c r="Y939" s="4"/>
      <c r="Z939" s="4"/>
      <c r="AA939" s="4"/>
    </row>
    <row r="940" spans="1:27" ht="15.75" customHeight="1">
      <c r="A940" s="56"/>
      <c r="B940" s="7"/>
      <c r="C940" s="7"/>
      <c r="D940" s="60"/>
      <c r="E940" s="60"/>
      <c r="F940" s="55"/>
      <c r="G940" s="60"/>
      <c r="H940" s="60"/>
      <c r="I940" s="55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4"/>
      <c r="U940" s="4"/>
      <c r="V940" s="4"/>
      <c r="W940" s="4"/>
      <c r="X940" s="4"/>
      <c r="Y940" s="4"/>
      <c r="Z940" s="4"/>
      <c r="AA940" s="4"/>
    </row>
    <row r="941" spans="1:27" ht="15.75" customHeight="1">
      <c r="A941" s="56"/>
      <c r="B941" s="7"/>
      <c r="C941" s="7"/>
      <c r="D941" s="60"/>
      <c r="E941" s="60"/>
      <c r="F941" s="55"/>
      <c r="G941" s="60"/>
      <c r="H941" s="60"/>
      <c r="I941" s="55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4"/>
      <c r="U941" s="4"/>
      <c r="V941" s="4"/>
      <c r="W941" s="4"/>
      <c r="X941" s="4"/>
      <c r="Y941" s="4"/>
      <c r="Z941" s="4"/>
      <c r="AA941" s="4"/>
    </row>
    <row r="942" spans="1:27" ht="15.75" customHeight="1">
      <c r="A942" s="56"/>
      <c r="B942" s="7"/>
      <c r="C942" s="7"/>
      <c r="D942" s="60"/>
      <c r="E942" s="60"/>
      <c r="F942" s="55"/>
      <c r="G942" s="60"/>
      <c r="H942" s="60"/>
      <c r="I942" s="55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4"/>
      <c r="U942" s="4"/>
      <c r="V942" s="4"/>
      <c r="W942" s="4"/>
      <c r="X942" s="4"/>
      <c r="Y942" s="4"/>
      <c r="Z942" s="4"/>
      <c r="AA942" s="4"/>
    </row>
    <row r="943" spans="1:27" ht="15.75" customHeight="1">
      <c r="A943" s="56"/>
      <c r="B943" s="7"/>
      <c r="C943" s="7"/>
      <c r="D943" s="60"/>
      <c r="E943" s="60"/>
      <c r="F943" s="55"/>
      <c r="G943" s="60"/>
      <c r="H943" s="60"/>
      <c r="I943" s="55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4"/>
      <c r="U943" s="4"/>
      <c r="V943" s="4"/>
      <c r="W943" s="4"/>
      <c r="X943" s="4"/>
      <c r="Y943" s="4"/>
      <c r="Z943" s="4"/>
      <c r="AA943" s="4"/>
    </row>
    <row r="944" spans="1:27" ht="15.75" customHeight="1">
      <c r="A944" s="56"/>
      <c r="B944" s="7"/>
      <c r="C944" s="7"/>
      <c r="D944" s="60"/>
      <c r="E944" s="60"/>
      <c r="F944" s="55"/>
      <c r="G944" s="60"/>
      <c r="H944" s="60"/>
      <c r="I944" s="55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4"/>
      <c r="U944" s="4"/>
      <c r="V944" s="4"/>
      <c r="W944" s="4"/>
      <c r="X944" s="4"/>
      <c r="Y944" s="4"/>
      <c r="Z944" s="4"/>
      <c r="AA944" s="4"/>
    </row>
    <row r="945" spans="1:27" ht="15.75" customHeight="1">
      <c r="A945" s="56"/>
      <c r="B945" s="7"/>
      <c r="C945" s="7"/>
      <c r="D945" s="60"/>
      <c r="E945" s="60"/>
      <c r="F945" s="55"/>
      <c r="G945" s="60"/>
      <c r="H945" s="60"/>
      <c r="I945" s="55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4"/>
      <c r="U945" s="4"/>
      <c r="V945" s="4"/>
      <c r="W945" s="4"/>
      <c r="X945" s="4"/>
      <c r="Y945" s="4"/>
      <c r="Z945" s="4"/>
      <c r="AA945" s="4"/>
    </row>
    <row r="946" spans="1:27" ht="15.75" customHeight="1">
      <c r="A946" s="56"/>
      <c r="B946" s="7"/>
      <c r="C946" s="7"/>
      <c r="D946" s="60"/>
      <c r="E946" s="60"/>
      <c r="F946" s="55"/>
      <c r="G946" s="60"/>
      <c r="H946" s="60"/>
      <c r="I946" s="55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4"/>
      <c r="U946" s="4"/>
      <c r="V946" s="4"/>
      <c r="W946" s="4"/>
      <c r="X946" s="4"/>
      <c r="Y946" s="4"/>
      <c r="Z946" s="4"/>
      <c r="AA946" s="4"/>
    </row>
    <row r="947" spans="1:27" ht="15.75" customHeight="1">
      <c r="A947" s="56"/>
      <c r="B947" s="7"/>
      <c r="C947" s="7"/>
      <c r="D947" s="60"/>
      <c r="E947" s="60"/>
      <c r="F947" s="55"/>
      <c r="G947" s="60"/>
      <c r="H947" s="60"/>
      <c r="I947" s="55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4"/>
      <c r="U947" s="4"/>
      <c r="V947" s="4"/>
      <c r="W947" s="4"/>
      <c r="X947" s="4"/>
      <c r="Y947" s="4"/>
      <c r="Z947" s="4"/>
      <c r="AA947" s="4"/>
    </row>
    <row r="948" spans="1:27" ht="15.75" customHeight="1">
      <c r="A948" s="56"/>
      <c r="B948" s="7"/>
      <c r="C948" s="7"/>
      <c r="D948" s="60"/>
      <c r="E948" s="60"/>
      <c r="F948" s="55"/>
      <c r="G948" s="60"/>
      <c r="H948" s="60"/>
      <c r="I948" s="55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4"/>
      <c r="U948" s="4"/>
      <c r="V948" s="4"/>
      <c r="W948" s="4"/>
      <c r="X948" s="4"/>
      <c r="Y948" s="4"/>
      <c r="Z948" s="4"/>
      <c r="AA948" s="4"/>
    </row>
    <row r="949" spans="1:27" ht="15.75" customHeight="1">
      <c r="A949" s="56"/>
      <c r="B949" s="7"/>
      <c r="C949" s="7"/>
      <c r="D949" s="60"/>
      <c r="E949" s="60"/>
      <c r="F949" s="55"/>
      <c r="G949" s="60"/>
      <c r="H949" s="60"/>
      <c r="I949" s="55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4"/>
      <c r="U949" s="4"/>
      <c r="V949" s="4"/>
      <c r="W949" s="4"/>
      <c r="X949" s="4"/>
      <c r="Y949" s="4"/>
      <c r="Z949" s="4"/>
      <c r="AA949" s="4"/>
    </row>
    <row r="950" spans="1:27" ht="15.75" customHeight="1">
      <c r="A950" s="56"/>
      <c r="B950" s="7"/>
      <c r="C950" s="7"/>
      <c r="D950" s="60"/>
      <c r="E950" s="60"/>
      <c r="F950" s="55"/>
      <c r="G950" s="60"/>
      <c r="H950" s="60"/>
      <c r="I950" s="55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4"/>
      <c r="U950" s="4"/>
      <c r="V950" s="4"/>
      <c r="W950" s="4"/>
      <c r="X950" s="4"/>
      <c r="Y950" s="4"/>
      <c r="Z950" s="4"/>
      <c r="AA950" s="4"/>
    </row>
    <row r="951" spans="1:27" ht="15.75" customHeight="1">
      <c r="A951" s="56"/>
      <c r="B951" s="7"/>
      <c r="C951" s="7"/>
      <c r="D951" s="60"/>
      <c r="E951" s="60"/>
      <c r="F951" s="55"/>
      <c r="G951" s="60"/>
      <c r="H951" s="60"/>
      <c r="I951" s="55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4"/>
      <c r="U951" s="4"/>
      <c r="V951" s="4"/>
      <c r="W951" s="4"/>
      <c r="X951" s="4"/>
      <c r="Y951" s="4"/>
      <c r="Z951" s="4"/>
      <c r="AA951" s="4"/>
    </row>
    <row r="952" spans="1:27" ht="15.75" customHeight="1">
      <c r="A952" s="56"/>
      <c r="B952" s="7"/>
      <c r="C952" s="7"/>
      <c r="D952" s="60"/>
      <c r="E952" s="60"/>
      <c r="F952" s="55"/>
      <c r="G952" s="60"/>
      <c r="H952" s="60"/>
      <c r="I952" s="55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4"/>
      <c r="U952" s="4"/>
      <c r="V952" s="4"/>
      <c r="W952" s="4"/>
      <c r="X952" s="4"/>
      <c r="Y952" s="4"/>
      <c r="Z952" s="4"/>
      <c r="AA952" s="4"/>
    </row>
    <row r="953" spans="1:27" ht="15.75" customHeight="1">
      <c r="A953" s="56"/>
      <c r="B953" s="7"/>
      <c r="C953" s="7"/>
      <c r="D953" s="60"/>
      <c r="E953" s="60"/>
      <c r="F953" s="55"/>
      <c r="G953" s="60"/>
      <c r="H953" s="60"/>
      <c r="I953" s="55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4"/>
      <c r="U953" s="4"/>
      <c r="V953" s="4"/>
      <c r="W953" s="4"/>
      <c r="X953" s="4"/>
      <c r="Y953" s="4"/>
      <c r="Z953" s="4"/>
      <c r="AA953" s="4"/>
    </row>
    <row r="954" spans="1:27" ht="15.75" customHeight="1">
      <c r="A954" s="56"/>
      <c r="B954" s="7"/>
      <c r="C954" s="7"/>
      <c r="D954" s="60"/>
      <c r="E954" s="60"/>
      <c r="F954" s="55"/>
      <c r="G954" s="60"/>
      <c r="H954" s="60"/>
      <c r="I954" s="55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4"/>
      <c r="U954" s="4"/>
      <c r="V954" s="4"/>
      <c r="W954" s="4"/>
      <c r="X954" s="4"/>
      <c r="Y954" s="4"/>
      <c r="Z954" s="4"/>
      <c r="AA954" s="4"/>
    </row>
    <row r="955" spans="1:27" ht="15.75" customHeight="1">
      <c r="A955" s="56"/>
      <c r="B955" s="7"/>
      <c r="C955" s="7"/>
      <c r="D955" s="60"/>
      <c r="E955" s="60"/>
      <c r="F955" s="55"/>
      <c r="G955" s="60"/>
      <c r="H955" s="60"/>
      <c r="I955" s="55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4"/>
      <c r="U955" s="4"/>
      <c r="V955" s="4"/>
      <c r="W955" s="4"/>
      <c r="X955" s="4"/>
      <c r="Y955" s="4"/>
      <c r="Z955" s="4"/>
      <c r="AA955" s="4"/>
    </row>
    <row r="956" spans="1:27" ht="15.75" customHeight="1">
      <c r="A956" s="56"/>
      <c r="B956" s="7"/>
      <c r="C956" s="7"/>
      <c r="D956" s="60"/>
      <c r="E956" s="60"/>
      <c r="F956" s="55"/>
      <c r="G956" s="60"/>
      <c r="H956" s="60"/>
      <c r="I956" s="55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4"/>
      <c r="U956" s="4"/>
      <c r="V956" s="4"/>
      <c r="W956" s="4"/>
      <c r="X956" s="4"/>
      <c r="Y956" s="4"/>
      <c r="Z956" s="4"/>
      <c r="AA956" s="4"/>
    </row>
    <row r="957" spans="1:27" ht="15.75" customHeight="1">
      <c r="A957" s="56"/>
      <c r="B957" s="7"/>
      <c r="C957" s="7"/>
      <c r="D957" s="60"/>
      <c r="E957" s="60"/>
      <c r="F957" s="55"/>
      <c r="G957" s="60"/>
      <c r="H957" s="60"/>
      <c r="I957" s="55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4"/>
      <c r="U957" s="4"/>
      <c r="V957" s="4"/>
      <c r="W957" s="4"/>
      <c r="X957" s="4"/>
      <c r="Y957" s="4"/>
      <c r="Z957" s="4"/>
      <c r="AA957" s="4"/>
    </row>
    <row r="958" spans="1:27" ht="15.75" customHeight="1">
      <c r="A958" s="56"/>
      <c r="B958" s="7"/>
      <c r="C958" s="7"/>
      <c r="D958" s="60"/>
      <c r="E958" s="60"/>
      <c r="F958" s="55"/>
      <c r="G958" s="60"/>
      <c r="H958" s="60"/>
      <c r="I958" s="55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4"/>
      <c r="U958" s="4"/>
      <c r="V958" s="4"/>
      <c r="W958" s="4"/>
      <c r="X958" s="4"/>
      <c r="Y958" s="4"/>
      <c r="Z958" s="4"/>
      <c r="AA958" s="4"/>
    </row>
    <row r="959" spans="1:27" ht="15.75" customHeight="1">
      <c r="A959" s="56"/>
      <c r="B959" s="7"/>
      <c r="C959" s="7"/>
      <c r="D959" s="60"/>
      <c r="E959" s="60"/>
      <c r="F959" s="55"/>
      <c r="G959" s="60"/>
      <c r="H959" s="60"/>
      <c r="I959" s="55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4"/>
      <c r="U959" s="4"/>
      <c r="V959" s="4"/>
      <c r="W959" s="4"/>
      <c r="X959" s="4"/>
      <c r="Y959" s="4"/>
      <c r="Z959" s="4"/>
      <c r="AA959" s="4"/>
    </row>
    <row r="960" spans="1:27" ht="15.75" customHeight="1">
      <c r="A960" s="56"/>
      <c r="B960" s="7"/>
      <c r="C960" s="7"/>
      <c r="D960" s="60"/>
      <c r="E960" s="60"/>
      <c r="F960" s="55"/>
      <c r="G960" s="60"/>
      <c r="H960" s="60"/>
      <c r="I960" s="55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4"/>
      <c r="U960" s="4"/>
      <c r="V960" s="4"/>
      <c r="W960" s="4"/>
      <c r="X960" s="4"/>
      <c r="Y960" s="4"/>
      <c r="Z960" s="4"/>
      <c r="AA960" s="4"/>
    </row>
    <row r="961" spans="1:27" ht="15.75" customHeight="1">
      <c r="A961" s="56"/>
      <c r="B961" s="7"/>
      <c r="C961" s="7"/>
      <c r="D961" s="60"/>
      <c r="E961" s="60"/>
      <c r="F961" s="55"/>
      <c r="G961" s="60"/>
      <c r="H961" s="60"/>
      <c r="I961" s="55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4"/>
      <c r="U961" s="4"/>
      <c r="V961" s="4"/>
      <c r="W961" s="4"/>
      <c r="X961" s="4"/>
      <c r="Y961" s="4"/>
      <c r="Z961" s="4"/>
      <c r="AA961" s="4"/>
    </row>
    <row r="962" spans="1:27" ht="15.75" customHeight="1">
      <c r="A962" s="56"/>
      <c r="B962" s="7"/>
      <c r="C962" s="7"/>
      <c r="D962" s="60"/>
      <c r="E962" s="60"/>
      <c r="F962" s="55"/>
      <c r="G962" s="60"/>
      <c r="H962" s="60"/>
      <c r="I962" s="55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4"/>
      <c r="U962" s="4"/>
      <c r="V962" s="4"/>
      <c r="W962" s="4"/>
      <c r="X962" s="4"/>
      <c r="Y962" s="4"/>
      <c r="Z962" s="4"/>
      <c r="AA962" s="4"/>
    </row>
    <row r="963" spans="1:27" ht="15.75" customHeight="1">
      <c r="A963" s="56"/>
      <c r="B963" s="7"/>
      <c r="C963" s="7"/>
      <c r="D963" s="60"/>
      <c r="E963" s="60"/>
      <c r="F963" s="55"/>
      <c r="G963" s="60"/>
      <c r="H963" s="60"/>
      <c r="I963" s="55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4"/>
      <c r="U963" s="4"/>
      <c r="V963" s="4"/>
      <c r="W963" s="4"/>
      <c r="X963" s="4"/>
      <c r="Y963" s="4"/>
      <c r="Z963" s="4"/>
      <c r="AA963" s="4"/>
    </row>
    <row r="964" spans="1:27" ht="15.75" customHeight="1">
      <c r="A964" s="56"/>
      <c r="B964" s="7"/>
      <c r="C964" s="7"/>
      <c r="D964" s="60"/>
      <c r="E964" s="60"/>
      <c r="F964" s="55"/>
      <c r="G964" s="60"/>
      <c r="H964" s="60"/>
      <c r="I964" s="55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4"/>
      <c r="U964" s="4"/>
      <c r="V964" s="4"/>
      <c r="W964" s="4"/>
      <c r="X964" s="4"/>
      <c r="Y964" s="4"/>
      <c r="Z964" s="4"/>
      <c r="AA964" s="4"/>
    </row>
    <row r="965" spans="1:27" ht="15.75" customHeight="1">
      <c r="A965" s="56"/>
      <c r="B965" s="7"/>
      <c r="C965" s="7"/>
      <c r="D965" s="60"/>
      <c r="E965" s="60"/>
      <c r="F965" s="55"/>
      <c r="G965" s="60"/>
      <c r="H965" s="60"/>
      <c r="I965" s="55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4"/>
      <c r="U965" s="4"/>
      <c r="V965" s="4"/>
      <c r="W965" s="4"/>
      <c r="X965" s="4"/>
      <c r="Y965" s="4"/>
      <c r="Z965" s="4"/>
      <c r="AA965" s="4"/>
    </row>
    <row r="966" spans="1:27" ht="15.75" customHeight="1">
      <c r="A966" s="56"/>
      <c r="B966" s="7"/>
      <c r="C966" s="7"/>
      <c r="D966" s="60"/>
      <c r="E966" s="60"/>
      <c r="F966" s="55"/>
      <c r="G966" s="60"/>
      <c r="H966" s="60"/>
      <c r="I966" s="55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4"/>
      <c r="U966" s="4"/>
      <c r="V966" s="4"/>
      <c r="W966" s="4"/>
      <c r="X966" s="4"/>
      <c r="Y966" s="4"/>
      <c r="Z966" s="4"/>
      <c r="AA966" s="4"/>
    </row>
    <row r="967" spans="1:27" ht="15.75" customHeight="1">
      <c r="A967" s="56"/>
      <c r="B967" s="7"/>
      <c r="C967" s="7"/>
      <c r="D967" s="60"/>
      <c r="E967" s="60"/>
      <c r="F967" s="55"/>
      <c r="G967" s="60"/>
      <c r="H967" s="60"/>
      <c r="I967" s="55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4"/>
      <c r="U967" s="4"/>
      <c r="V967" s="4"/>
      <c r="W967" s="4"/>
      <c r="X967" s="4"/>
      <c r="Y967" s="4"/>
      <c r="Z967" s="4"/>
      <c r="AA967" s="4"/>
    </row>
    <row r="968" spans="1:27" ht="15.75" customHeight="1">
      <c r="A968" s="56"/>
      <c r="B968" s="7"/>
      <c r="C968" s="7"/>
      <c r="D968" s="60"/>
      <c r="E968" s="60"/>
      <c r="F968" s="55"/>
      <c r="G968" s="60"/>
      <c r="H968" s="60"/>
      <c r="I968" s="55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4"/>
      <c r="U968" s="4"/>
      <c r="V968" s="4"/>
      <c r="W968" s="4"/>
      <c r="X968" s="4"/>
      <c r="Y968" s="4"/>
      <c r="Z968" s="4"/>
      <c r="AA968" s="4"/>
    </row>
    <row r="969" spans="1:27" ht="15.75" customHeight="1">
      <c r="A969" s="56"/>
      <c r="B969" s="7"/>
      <c r="C969" s="7"/>
      <c r="D969" s="60"/>
      <c r="E969" s="60"/>
      <c r="F969" s="55"/>
      <c r="G969" s="60"/>
      <c r="H969" s="60"/>
      <c r="I969" s="55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4"/>
      <c r="U969" s="4"/>
      <c r="V969" s="4"/>
      <c r="W969" s="4"/>
      <c r="X969" s="4"/>
      <c r="Y969" s="4"/>
      <c r="Z969" s="4"/>
      <c r="AA969" s="4"/>
    </row>
    <row r="970" spans="1:27" ht="15.75" customHeight="1">
      <c r="A970" s="56"/>
      <c r="B970" s="7"/>
      <c r="C970" s="7"/>
      <c r="D970" s="60"/>
      <c r="E970" s="60"/>
      <c r="F970" s="55"/>
      <c r="G970" s="60"/>
      <c r="H970" s="60"/>
      <c r="I970" s="55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4"/>
      <c r="U970" s="4"/>
      <c r="V970" s="4"/>
      <c r="W970" s="4"/>
      <c r="X970" s="4"/>
      <c r="Y970" s="4"/>
      <c r="Z970" s="4"/>
      <c r="AA970" s="4"/>
    </row>
    <row r="971" spans="1:27" ht="15.75" customHeight="1">
      <c r="A971" s="56"/>
      <c r="B971" s="7"/>
      <c r="C971" s="7"/>
      <c r="D971" s="60"/>
      <c r="E971" s="60"/>
      <c r="F971" s="55"/>
      <c r="G971" s="60"/>
      <c r="H971" s="60"/>
      <c r="I971" s="55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4"/>
      <c r="U971" s="4"/>
      <c r="V971" s="4"/>
      <c r="W971" s="4"/>
      <c r="X971" s="4"/>
      <c r="Y971" s="4"/>
      <c r="Z971" s="4"/>
      <c r="AA971" s="4"/>
    </row>
    <row r="972" spans="1:27" ht="15.75" customHeight="1">
      <c r="A972" s="56"/>
      <c r="B972" s="7"/>
      <c r="C972" s="7"/>
      <c r="D972" s="60"/>
      <c r="E972" s="60"/>
      <c r="F972" s="55"/>
      <c r="G972" s="60"/>
      <c r="H972" s="60"/>
      <c r="I972" s="55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4"/>
      <c r="U972" s="4"/>
      <c r="V972" s="4"/>
      <c r="W972" s="4"/>
      <c r="X972" s="4"/>
      <c r="Y972" s="4"/>
      <c r="Z972" s="4"/>
      <c r="AA972" s="4"/>
    </row>
    <row r="973" spans="1:27" ht="15.75" customHeight="1">
      <c r="A973" s="56"/>
      <c r="B973" s="7"/>
      <c r="C973" s="7"/>
      <c r="D973" s="60"/>
      <c r="E973" s="60"/>
      <c r="F973" s="55"/>
      <c r="G973" s="60"/>
      <c r="H973" s="60"/>
      <c r="I973" s="55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4"/>
      <c r="U973" s="4"/>
      <c r="V973" s="4"/>
      <c r="W973" s="4"/>
      <c r="X973" s="4"/>
      <c r="Y973" s="4"/>
      <c r="Z973" s="4"/>
      <c r="AA973" s="4"/>
    </row>
    <row r="974" spans="1:27" ht="15.75" customHeight="1">
      <c r="A974" s="56"/>
      <c r="B974" s="7"/>
      <c r="C974" s="7"/>
      <c r="D974" s="60"/>
      <c r="E974" s="60"/>
      <c r="F974" s="55"/>
      <c r="G974" s="60"/>
      <c r="H974" s="60"/>
      <c r="I974" s="55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4"/>
      <c r="U974" s="4"/>
      <c r="V974" s="4"/>
      <c r="W974" s="4"/>
      <c r="X974" s="4"/>
      <c r="Y974" s="4"/>
      <c r="Z974" s="4"/>
      <c r="AA974" s="4"/>
    </row>
    <row r="975" spans="1:27" ht="15.75" customHeight="1">
      <c r="A975" s="56"/>
      <c r="B975" s="7"/>
      <c r="C975" s="7"/>
      <c r="D975" s="60"/>
      <c r="E975" s="60"/>
      <c r="F975" s="55"/>
      <c r="G975" s="60"/>
      <c r="H975" s="60"/>
      <c r="I975" s="55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4"/>
      <c r="U975" s="4"/>
      <c r="V975" s="4"/>
      <c r="W975" s="4"/>
      <c r="X975" s="4"/>
      <c r="Y975" s="4"/>
      <c r="Z975" s="4"/>
      <c r="AA975" s="4"/>
    </row>
    <row r="976" spans="1:27" ht="15.75" customHeight="1">
      <c r="A976" s="56"/>
      <c r="B976" s="7"/>
      <c r="C976" s="7"/>
      <c r="D976" s="60"/>
      <c r="E976" s="60"/>
      <c r="F976" s="55"/>
      <c r="G976" s="60"/>
      <c r="H976" s="60"/>
      <c r="I976" s="55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4"/>
      <c r="U976" s="4"/>
      <c r="V976" s="4"/>
      <c r="W976" s="4"/>
      <c r="X976" s="4"/>
      <c r="Y976" s="4"/>
      <c r="Z976" s="4"/>
      <c r="AA976" s="4"/>
    </row>
    <row r="977" spans="1:27" ht="15.75" customHeight="1">
      <c r="A977" s="56"/>
      <c r="B977" s="7"/>
      <c r="C977" s="7"/>
      <c r="D977" s="60"/>
      <c r="E977" s="60"/>
      <c r="F977" s="55"/>
      <c r="G977" s="60"/>
      <c r="H977" s="60"/>
      <c r="I977" s="55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4"/>
      <c r="U977" s="4"/>
      <c r="V977" s="4"/>
      <c r="W977" s="4"/>
      <c r="X977" s="4"/>
      <c r="Y977" s="4"/>
      <c r="Z977" s="4"/>
      <c r="AA977" s="4"/>
    </row>
    <row r="978" spans="1:27" ht="15.75" customHeight="1">
      <c r="A978" s="56"/>
      <c r="B978" s="7"/>
      <c r="C978" s="7"/>
      <c r="D978" s="60"/>
      <c r="E978" s="60"/>
      <c r="F978" s="55"/>
      <c r="G978" s="60"/>
      <c r="H978" s="60"/>
      <c r="I978" s="55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4"/>
      <c r="U978" s="4"/>
      <c r="V978" s="4"/>
      <c r="W978" s="4"/>
      <c r="X978" s="4"/>
      <c r="Y978" s="4"/>
      <c r="Z978" s="4"/>
      <c r="AA978" s="4"/>
    </row>
    <row r="979" spans="1:27" ht="15.75" customHeight="1">
      <c r="A979" s="56"/>
      <c r="B979" s="7"/>
      <c r="C979" s="7"/>
      <c r="D979" s="60"/>
      <c r="E979" s="60"/>
      <c r="F979" s="55"/>
      <c r="G979" s="60"/>
      <c r="H979" s="60"/>
      <c r="I979" s="55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4"/>
      <c r="U979" s="4"/>
      <c r="V979" s="4"/>
      <c r="W979" s="4"/>
      <c r="X979" s="4"/>
      <c r="Y979" s="4"/>
      <c r="Z979" s="4"/>
      <c r="AA979" s="4"/>
    </row>
    <row r="980" spans="1:27" ht="15.75" customHeight="1">
      <c r="A980" s="56"/>
      <c r="B980" s="7"/>
      <c r="C980" s="7"/>
      <c r="D980" s="60"/>
      <c r="E980" s="60"/>
      <c r="F980" s="55"/>
      <c r="G980" s="60"/>
      <c r="H980" s="60"/>
      <c r="I980" s="55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4"/>
      <c r="U980" s="4"/>
      <c r="V980" s="4"/>
      <c r="W980" s="4"/>
      <c r="X980" s="4"/>
      <c r="Y980" s="4"/>
      <c r="Z980" s="4"/>
      <c r="AA980" s="4"/>
    </row>
    <row r="981" spans="1:27" ht="15.75" customHeight="1">
      <c r="A981" s="56"/>
      <c r="B981" s="7"/>
      <c r="C981" s="7"/>
      <c r="D981" s="60"/>
      <c r="E981" s="60"/>
      <c r="F981" s="55"/>
      <c r="G981" s="60"/>
      <c r="H981" s="60"/>
      <c r="I981" s="55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4"/>
      <c r="U981" s="4"/>
      <c r="V981" s="4"/>
      <c r="W981" s="4"/>
      <c r="X981" s="4"/>
      <c r="Y981" s="4"/>
      <c r="Z981" s="4"/>
      <c r="AA981" s="4"/>
    </row>
    <row r="982" spans="1:27" ht="15.75" customHeight="1">
      <c r="A982" s="56"/>
      <c r="B982" s="7"/>
      <c r="C982" s="7"/>
      <c r="D982" s="60"/>
      <c r="E982" s="60"/>
      <c r="F982" s="55"/>
      <c r="G982" s="60"/>
      <c r="H982" s="60"/>
      <c r="I982" s="55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4"/>
      <c r="U982" s="4"/>
      <c r="V982" s="4"/>
      <c r="W982" s="4"/>
      <c r="X982" s="4"/>
      <c r="Y982" s="4"/>
      <c r="Z982" s="4"/>
      <c r="AA982" s="4"/>
    </row>
    <row r="983" spans="1:27" ht="15.75" customHeight="1">
      <c r="A983" s="56"/>
      <c r="B983" s="7"/>
      <c r="C983" s="7"/>
      <c r="D983" s="60"/>
      <c r="E983" s="60"/>
      <c r="F983" s="55"/>
      <c r="G983" s="60"/>
      <c r="H983" s="60"/>
      <c r="I983" s="55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4"/>
      <c r="U983" s="4"/>
      <c r="V983" s="4"/>
      <c r="W983" s="4"/>
      <c r="X983" s="4"/>
      <c r="Y983" s="4"/>
      <c r="Z983" s="4"/>
      <c r="AA983" s="4"/>
    </row>
    <row r="984" spans="1:27" ht="15.75" customHeight="1">
      <c r="A984" s="56"/>
      <c r="B984" s="7"/>
      <c r="C984" s="7"/>
      <c r="D984" s="60"/>
      <c r="E984" s="60"/>
      <c r="F984" s="55"/>
      <c r="G984" s="60"/>
      <c r="H984" s="60"/>
      <c r="I984" s="55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4"/>
      <c r="U984" s="4"/>
      <c r="V984" s="4"/>
      <c r="W984" s="4"/>
      <c r="X984" s="4"/>
      <c r="Y984" s="4"/>
      <c r="Z984" s="4"/>
      <c r="AA984" s="4"/>
    </row>
    <row r="985" spans="1:27" ht="15.75" customHeight="1">
      <c r="A985" s="56"/>
      <c r="B985" s="7"/>
      <c r="C985" s="7"/>
      <c r="D985" s="60"/>
      <c r="E985" s="60"/>
      <c r="F985" s="55"/>
      <c r="G985" s="60"/>
      <c r="H985" s="60"/>
      <c r="I985" s="55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4"/>
      <c r="U985" s="4"/>
      <c r="V985" s="4"/>
      <c r="W985" s="4"/>
      <c r="X985" s="4"/>
      <c r="Y985" s="4"/>
      <c r="Z985" s="4"/>
      <c r="AA985" s="4"/>
    </row>
    <row r="986" spans="1:27" ht="15.75" customHeight="1">
      <c r="A986" s="56"/>
      <c r="B986" s="7"/>
      <c r="C986" s="7"/>
      <c r="D986" s="60"/>
      <c r="E986" s="60"/>
      <c r="F986" s="55"/>
      <c r="G986" s="60"/>
      <c r="H986" s="60"/>
      <c r="I986" s="55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4"/>
      <c r="U986" s="4"/>
      <c r="V986" s="4"/>
      <c r="W986" s="4"/>
      <c r="X986" s="4"/>
      <c r="Y986" s="4"/>
      <c r="Z986" s="4"/>
      <c r="AA986" s="4"/>
    </row>
    <row r="987" spans="1:27" ht="15.75" customHeight="1">
      <c r="A987" s="56"/>
      <c r="B987" s="7"/>
      <c r="C987" s="7"/>
      <c r="D987" s="60"/>
      <c r="E987" s="60"/>
      <c r="F987" s="55"/>
      <c r="G987" s="60"/>
      <c r="H987" s="60"/>
      <c r="I987" s="55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4"/>
      <c r="U987" s="4"/>
      <c r="V987" s="4"/>
      <c r="W987" s="4"/>
      <c r="X987" s="4"/>
      <c r="Y987" s="4"/>
      <c r="Z987" s="4"/>
      <c r="AA987" s="4"/>
    </row>
    <row r="988" spans="1:27" ht="15.75" customHeight="1">
      <c r="A988" s="56"/>
      <c r="B988" s="7"/>
      <c r="C988" s="7"/>
      <c r="D988" s="60"/>
      <c r="E988" s="60"/>
      <c r="F988" s="55"/>
      <c r="G988" s="60"/>
      <c r="H988" s="60"/>
      <c r="I988" s="55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4"/>
      <c r="U988" s="4"/>
      <c r="V988" s="4"/>
      <c r="W988" s="4"/>
      <c r="X988" s="4"/>
      <c r="Y988" s="4"/>
      <c r="Z988" s="4"/>
      <c r="AA988" s="4"/>
    </row>
    <row r="989" spans="1:27" ht="15.75" customHeight="1">
      <c r="A989" s="56"/>
      <c r="B989" s="7"/>
      <c r="C989" s="7"/>
      <c r="D989" s="60"/>
      <c r="E989" s="60"/>
      <c r="F989" s="55"/>
      <c r="G989" s="60"/>
      <c r="H989" s="60"/>
      <c r="I989" s="55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4"/>
      <c r="U989" s="4"/>
      <c r="V989" s="4"/>
      <c r="W989" s="4"/>
      <c r="X989" s="4"/>
      <c r="Y989" s="4"/>
      <c r="Z989" s="4"/>
      <c r="AA989" s="4"/>
    </row>
    <row r="990" spans="1:27" ht="15.75" customHeight="1">
      <c r="A990" s="56"/>
      <c r="B990" s="7"/>
      <c r="C990" s="7"/>
      <c r="D990" s="60"/>
      <c r="E990" s="60"/>
      <c r="F990" s="55"/>
      <c r="G990" s="60"/>
      <c r="H990" s="60"/>
      <c r="I990" s="55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4"/>
      <c r="U990" s="4"/>
      <c r="V990" s="4"/>
      <c r="W990" s="4"/>
      <c r="X990" s="4"/>
      <c r="Y990" s="4"/>
      <c r="Z990" s="4"/>
      <c r="AA990" s="4"/>
    </row>
    <row r="991" spans="1:27" ht="15.75" customHeight="1">
      <c r="A991" s="56"/>
      <c r="B991" s="7"/>
      <c r="C991" s="7"/>
      <c r="D991" s="60"/>
      <c r="E991" s="60"/>
      <c r="F991" s="55"/>
      <c r="G991" s="60"/>
      <c r="H991" s="60"/>
      <c r="I991" s="55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4"/>
      <c r="U991" s="4"/>
      <c r="V991" s="4"/>
      <c r="W991" s="4"/>
      <c r="X991" s="4"/>
      <c r="Y991" s="4"/>
      <c r="Z991" s="4"/>
      <c r="AA991" s="4"/>
    </row>
    <row r="992" spans="1:27" ht="15.75" customHeight="1">
      <c r="A992" s="56"/>
      <c r="B992" s="7"/>
      <c r="C992" s="7"/>
      <c r="D992" s="60"/>
      <c r="E992" s="60"/>
      <c r="F992" s="55"/>
      <c r="G992" s="60"/>
      <c r="H992" s="60"/>
      <c r="I992" s="55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4"/>
      <c r="U992" s="4"/>
      <c r="V992" s="4"/>
      <c r="W992" s="4"/>
      <c r="X992" s="4"/>
      <c r="Y992" s="4"/>
      <c r="Z992" s="4"/>
      <c r="AA992" s="4"/>
    </row>
    <row r="993" spans="1:27" ht="15.75" customHeight="1">
      <c r="A993" s="56"/>
      <c r="B993" s="7"/>
      <c r="C993" s="7"/>
      <c r="D993" s="60"/>
      <c r="E993" s="60"/>
      <c r="F993" s="55"/>
      <c r="G993" s="60"/>
      <c r="H993" s="60"/>
      <c r="I993" s="55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4"/>
      <c r="U993" s="4"/>
      <c r="V993" s="4"/>
      <c r="W993" s="4"/>
      <c r="X993" s="4"/>
      <c r="Y993" s="4"/>
      <c r="Z993" s="4"/>
      <c r="AA993" s="4"/>
    </row>
    <row r="994" spans="1:27" ht="15.75" customHeight="1">
      <c r="A994" s="56"/>
      <c r="B994" s="7"/>
      <c r="C994" s="7"/>
      <c r="D994" s="60"/>
      <c r="E994" s="60"/>
      <c r="F994" s="55"/>
      <c r="G994" s="60"/>
      <c r="H994" s="60"/>
      <c r="I994" s="55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4"/>
      <c r="U994" s="4"/>
      <c r="V994" s="4"/>
      <c r="W994" s="4"/>
      <c r="X994" s="4"/>
      <c r="Y994" s="4"/>
      <c r="Z994" s="4"/>
      <c r="AA994" s="4"/>
    </row>
    <row r="995" spans="1:27" ht="15.75" customHeight="1">
      <c r="A995" s="56"/>
      <c r="B995" s="7"/>
      <c r="C995" s="7"/>
      <c r="D995" s="60"/>
      <c r="E995" s="60"/>
      <c r="F995" s="55"/>
      <c r="G995" s="60"/>
      <c r="H995" s="60"/>
      <c r="I995" s="55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4"/>
      <c r="U995" s="4"/>
      <c r="V995" s="4"/>
      <c r="W995" s="4"/>
      <c r="X995" s="4"/>
      <c r="Y995" s="4"/>
      <c r="Z995" s="4"/>
      <c r="AA995" s="4"/>
    </row>
    <row r="996" spans="1:27" ht="15.75" customHeight="1">
      <c r="A996" s="56"/>
      <c r="B996" s="7"/>
      <c r="C996" s="7"/>
      <c r="D996" s="60"/>
      <c r="E996" s="60"/>
      <c r="F996" s="55"/>
      <c r="G996" s="60"/>
      <c r="H996" s="60"/>
      <c r="I996" s="55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4"/>
      <c r="U996" s="4"/>
      <c r="V996" s="4"/>
      <c r="W996" s="4"/>
      <c r="X996" s="4"/>
      <c r="Y996" s="4"/>
      <c r="Z996" s="4"/>
      <c r="AA996" s="4"/>
    </row>
    <row r="997" spans="1:27" ht="15.75" customHeight="1">
      <c r="A997" s="56"/>
      <c r="B997" s="7"/>
      <c r="C997" s="7"/>
      <c r="D997" s="60"/>
      <c r="E997" s="60"/>
      <c r="F997" s="55"/>
      <c r="G997" s="60"/>
      <c r="H997" s="60"/>
      <c r="I997" s="55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4"/>
      <c r="U997" s="4"/>
      <c r="V997" s="4"/>
      <c r="W997" s="4"/>
      <c r="X997" s="4"/>
      <c r="Y997" s="4"/>
      <c r="Z997" s="4"/>
      <c r="AA997" s="4"/>
    </row>
    <row r="998" spans="1:27" ht="15.75" customHeight="1">
      <c r="A998" s="56"/>
      <c r="B998" s="7"/>
      <c r="C998" s="7"/>
      <c r="D998" s="60"/>
      <c r="E998" s="60"/>
      <c r="F998" s="55"/>
      <c r="G998" s="60"/>
      <c r="H998" s="60"/>
      <c r="I998" s="55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4"/>
      <c r="U998" s="4"/>
      <c r="V998" s="4"/>
      <c r="W998" s="4"/>
      <c r="X998" s="4"/>
      <c r="Y998" s="4"/>
      <c r="Z998" s="4"/>
      <c r="AA998" s="4"/>
    </row>
    <row r="999" spans="1:27" ht="15.75" customHeight="1">
      <c r="A999" s="56"/>
      <c r="B999" s="7"/>
      <c r="C999" s="7"/>
      <c r="D999" s="60"/>
      <c r="E999" s="60"/>
      <c r="F999" s="55"/>
      <c r="G999" s="60"/>
      <c r="H999" s="60"/>
      <c r="I999" s="55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4"/>
      <c r="U999" s="4"/>
      <c r="V999" s="4"/>
      <c r="W999" s="4"/>
      <c r="X999" s="4"/>
      <c r="Y999" s="4"/>
      <c r="Z999" s="4"/>
      <c r="AA999" s="4"/>
    </row>
    <row r="1000" spans="1:27" ht="15.75" customHeight="1">
      <c r="A1000" s="56"/>
      <c r="B1000" s="7"/>
      <c r="C1000" s="7"/>
      <c r="D1000" s="60"/>
      <c r="E1000" s="60"/>
      <c r="F1000" s="55"/>
      <c r="G1000" s="60"/>
      <c r="H1000" s="60"/>
      <c r="I1000" s="55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4"/>
      <c r="U1000" s="4"/>
      <c r="V1000" s="4"/>
      <c r="W1000" s="4"/>
      <c r="X1000" s="4"/>
      <c r="Y1000" s="4"/>
      <c r="Z1000" s="4"/>
      <c r="AA1000" s="4"/>
    </row>
  </sheetData>
  <mergeCells count="46">
    <mergeCell ref="B38:B40"/>
    <mergeCell ref="G38:I38"/>
    <mergeCell ref="G39:I39"/>
    <mergeCell ref="G40:I40"/>
    <mergeCell ref="B32:B34"/>
    <mergeCell ref="B35:B37"/>
    <mergeCell ref="C35:F35"/>
    <mergeCell ref="G35:I35"/>
    <mergeCell ref="C36:F36"/>
    <mergeCell ref="G36:I36"/>
    <mergeCell ref="C37:F37"/>
    <mergeCell ref="G37:I37"/>
    <mergeCell ref="B26:B28"/>
    <mergeCell ref="B29:B31"/>
    <mergeCell ref="C29:F29"/>
    <mergeCell ref="C30:F30"/>
    <mergeCell ref="C31:F31"/>
    <mergeCell ref="B14:B16"/>
    <mergeCell ref="G14:I14"/>
    <mergeCell ref="G15:I15"/>
    <mergeCell ref="G16:I16"/>
    <mergeCell ref="B23:B25"/>
    <mergeCell ref="B17:B19"/>
    <mergeCell ref="B20:B22"/>
    <mergeCell ref="D20:F20"/>
    <mergeCell ref="G20:I20"/>
    <mergeCell ref="D21:F21"/>
    <mergeCell ref="G21:I21"/>
    <mergeCell ref="D22:F22"/>
    <mergeCell ref="G22:I22"/>
    <mergeCell ref="A1:C1"/>
    <mergeCell ref="D1:I1"/>
    <mergeCell ref="A2:C2"/>
    <mergeCell ref="D2:I2"/>
    <mergeCell ref="B5:B7"/>
    <mergeCell ref="G5:I5"/>
    <mergeCell ref="G6:I6"/>
    <mergeCell ref="G7:I7"/>
    <mergeCell ref="B8:B10"/>
    <mergeCell ref="B11:B13"/>
    <mergeCell ref="G11:I11"/>
    <mergeCell ref="G12:I12"/>
    <mergeCell ref="D11:F11"/>
    <mergeCell ref="D12:F12"/>
    <mergeCell ref="D13:F13"/>
    <mergeCell ref="G13:I13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FA4D9-3A65-40C9-ABA2-7107C9405DE5}">
  <sheetPr>
    <tabColor theme="6"/>
    <pageSetUpPr fitToPage="1"/>
  </sheetPr>
  <dimension ref="A1:L42"/>
  <sheetViews>
    <sheetView showGridLines="0" zoomScale="70" zoomScaleNormal="70" workbookViewId="0">
      <pane ySplit="4" topLeftCell="A5" activePane="bottomLeft" state="frozen"/>
      <selection activeCell="D26" sqref="D26"/>
      <selection pane="bottomLeft" activeCell="E19" sqref="E19"/>
    </sheetView>
  </sheetViews>
  <sheetFormatPr defaultColWidth="9.109375" defaultRowHeight="13.8"/>
  <cols>
    <col min="1" max="1" width="4.6640625" style="113" bestFit="1" customWidth="1"/>
    <col min="2" max="2" width="20.88671875" style="169" customWidth="1"/>
    <col min="3" max="3" width="15.6640625" style="113" customWidth="1"/>
    <col min="4" max="4" width="33.5546875" style="113" customWidth="1"/>
    <col min="5" max="6" width="33.5546875" style="115" customWidth="1"/>
    <col min="7" max="7" width="9.109375" style="115"/>
    <col min="8" max="8" width="11.5546875" style="116" customWidth="1"/>
    <col min="9" max="16384" width="9.109375" style="116"/>
  </cols>
  <sheetData>
    <row r="1" spans="1:7" s="112" customFormat="1" ht="22.5" customHeight="1">
      <c r="A1" s="260" t="s">
        <v>0</v>
      </c>
      <c r="B1" s="260"/>
      <c r="C1" s="260"/>
      <c r="D1" s="261" t="s">
        <v>60</v>
      </c>
      <c r="E1" s="261"/>
      <c r="F1" s="261"/>
      <c r="G1" s="111"/>
    </row>
    <row r="2" spans="1:7" s="112" customFormat="1" ht="22.8">
      <c r="A2" s="262" t="s">
        <v>61</v>
      </c>
      <c r="B2" s="262"/>
      <c r="C2" s="262"/>
      <c r="D2" s="263" t="s">
        <v>62</v>
      </c>
      <c r="E2" s="263"/>
      <c r="F2" s="263"/>
      <c r="G2" s="111"/>
    </row>
    <row r="3" spans="1:7" ht="12" customHeight="1">
      <c r="B3" s="114"/>
    </row>
    <row r="4" spans="1:7" s="124" customFormat="1" ht="57" customHeight="1">
      <c r="A4" s="117" t="s">
        <v>38</v>
      </c>
      <c r="B4" s="118" t="s">
        <v>63</v>
      </c>
      <c r="C4" s="119" t="s">
        <v>64</v>
      </c>
      <c r="D4" s="120" t="s">
        <v>65</v>
      </c>
      <c r="E4" s="121" t="s">
        <v>66</v>
      </c>
      <c r="F4" s="122" t="s">
        <v>67</v>
      </c>
      <c r="G4" s="123"/>
    </row>
    <row r="5" spans="1:7" s="130" customFormat="1" ht="17.100000000000001" customHeight="1">
      <c r="A5" s="125"/>
      <c r="B5" s="126"/>
      <c r="C5" s="264" t="s">
        <v>52</v>
      </c>
      <c r="D5" s="128"/>
      <c r="E5" s="267"/>
      <c r="F5" s="268"/>
      <c r="G5" s="129"/>
    </row>
    <row r="6" spans="1:7" s="136" customFormat="1" ht="17.100000000000001" customHeight="1">
      <c r="A6" s="131">
        <v>1</v>
      </c>
      <c r="B6" s="132" t="s">
        <v>2</v>
      </c>
      <c r="C6" s="265"/>
      <c r="D6" s="134"/>
      <c r="E6" s="269"/>
      <c r="F6" s="270"/>
      <c r="G6" s="135"/>
    </row>
    <row r="7" spans="1:7" s="130" customFormat="1" ht="17.100000000000001" customHeight="1">
      <c r="A7" s="137"/>
      <c r="B7" s="138">
        <v>45593</v>
      </c>
      <c r="C7" s="266"/>
      <c r="D7" s="140"/>
      <c r="E7" s="271"/>
      <c r="F7" s="272"/>
      <c r="G7" s="129"/>
    </row>
    <row r="8" spans="1:7" s="130" customFormat="1" ht="17.100000000000001" customHeight="1">
      <c r="A8" s="125"/>
      <c r="B8" s="126"/>
      <c r="C8" s="264" t="s">
        <v>52</v>
      </c>
      <c r="D8" s="267" t="s">
        <v>68</v>
      </c>
      <c r="E8" s="276"/>
      <c r="F8" s="268"/>
      <c r="G8" s="129"/>
    </row>
    <row r="9" spans="1:7" s="136" customFormat="1" ht="17.100000000000001" customHeight="1">
      <c r="A9" s="131">
        <v>2</v>
      </c>
      <c r="B9" s="132" t="s">
        <v>3</v>
      </c>
      <c r="C9" s="265"/>
      <c r="D9" s="269" t="s">
        <v>98</v>
      </c>
      <c r="E9" s="277"/>
      <c r="F9" s="270"/>
      <c r="G9" s="135"/>
    </row>
    <row r="10" spans="1:7" s="136" customFormat="1" ht="17.100000000000001" customHeight="1">
      <c r="A10" s="137"/>
      <c r="B10" s="138">
        <f>B7+1</f>
        <v>45594</v>
      </c>
      <c r="C10" s="266"/>
      <c r="D10" s="271" t="s">
        <v>69</v>
      </c>
      <c r="E10" s="278"/>
      <c r="F10" s="272"/>
      <c r="G10" s="135"/>
    </row>
    <row r="11" spans="1:7" s="130" customFormat="1" ht="17.100000000000001" customHeight="1">
      <c r="A11" s="125"/>
      <c r="B11" s="126"/>
      <c r="C11" s="264" t="s">
        <v>52</v>
      </c>
      <c r="D11" s="128"/>
      <c r="E11" s="267"/>
      <c r="F11" s="268"/>
      <c r="G11" s="129"/>
    </row>
    <row r="12" spans="1:7" s="136" customFormat="1" ht="17.100000000000001" customHeight="1">
      <c r="A12" s="131">
        <v>3</v>
      </c>
      <c r="B12" s="132" t="s">
        <v>14</v>
      </c>
      <c r="C12" s="265"/>
      <c r="D12" s="134"/>
      <c r="E12" s="269"/>
      <c r="F12" s="270"/>
      <c r="G12" s="135"/>
    </row>
    <row r="13" spans="1:7" s="136" customFormat="1" ht="17.100000000000001" customHeight="1">
      <c r="A13" s="137"/>
      <c r="B13" s="138">
        <f>B10+1</f>
        <v>45595</v>
      </c>
      <c r="C13" s="266"/>
      <c r="D13" s="140"/>
      <c r="E13" s="271"/>
      <c r="F13" s="272"/>
      <c r="G13" s="135"/>
    </row>
    <row r="14" spans="1:7" s="130" customFormat="1" ht="17.100000000000001" customHeight="1">
      <c r="A14" s="125"/>
      <c r="B14" s="126"/>
      <c r="C14" s="264" t="s">
        <v>52</v>
      </c>
      <c r="D14" s="267" t="s">
        <v>68</v>
      </c>
      <c r="E14" s="276"/>
      <c r="F14" s="268"/>
      <c r="G14" s="129"/>
    </row>
    <row r="15" spans="1:7" s="136" customFormat="1" ht="17.100000000000001" customHeight="1">
      <c r="A15" s="131">
        <v>4</v>
      </c>
      <c r="B15" s="132" t="s">
        <v>15</v>
      </c>
      <c r="C15" s="265"/>
      <c r="D15" s="269" t="s">
        <v>98</v>
      </c>
      <c r="E15" s="277"/>
      <c r="F15" s="270"/>
      <c r="G15" s="135"/>
    </row>
    <row r="16" spans="1:7" s="136" customFormat="1" ht="17.100000000000001" customHeight="1">
      <c r="A16" s="137"/>
      <c r="B16" s="138">
        <f>B13+1</f>
        <v>45596</v>
      </c>
      <c r="C16" s="266"/>
      <c r="D16" s="271" t="s">
        <v>69</v>
      </c>
      <c r="E16" s="278"/>
      <c r="F16" s="272"/>
      <c r="G16" s="135"/>
    </row>
    <row r="17" spans="1:12" s="130" customFormat="1" ht="17.100000000000001" customHeight="1">
      <c r="A17" s="125"/>
      <c r="B17" s="126"/>
      <c r="C17" s="264" t="s">
        <v>52</v>
      </c>
      <c r="D17" s="127"/>
      <c r="E17" s="141"/>
      <c r="F17" s="142"/>
      <c r="G17" s="129"/>
      <c r="H17" s="63"/>
      <c r="I17" s="143"/>
      <c r="J17" s="144"/>
      <c r="K17" s="144"/>
    </row>
    <row r="18" spans="1:12" s="136" customFormat="1" ht="17.100000000000001" customHeight="1">
      <c r="A18" s="131">
        <v>5</v>
      </c>
      <c r="B18" s="132" t="s">
        <v>4</v>
      </c>
      <c r="C18" s="265"/>
      <c r="D18" s="133"/>
      <c r="E18" s="145"/>
      <c r="F18" s="146"/>
      <c r="G18" s="135"/>
      <c r="H18" s="63"/>
      <c r="I18" s="147"/>
      <c r="J18" s="148"/>
      <c r="K18" s="148"/>
    </row>
    <row r="19" spans="1:12" s="136" customFormat="1" ht="17.100000000000001" customHeight="1">
      <c r="A19" s="137"/>
      <c r="B19" s="138">
        <f>B16+1</f>
        <v>45597</v>
      </c>
      <c r="C19" s="266"/>
      <c r="D19" s="139"/>
      <c r="E19" s="149"/>
      <c r="F19" s="150"/>
      <c r="G19" s="135"/>
      <c r="H19" s="63"/>
      <c r="I19" s="63"/>
    </row>
    <row r="20" spans="1:12" s="130" customFormat="1" ht="17.100000000000001" customHeight="1">
      <c r="A20" s="131"/>
      <c r="B20" s="151"/>
      <c r="C20" s="273" t="s">
        <v>47</v>
      </c>
      <c r="D20" s="152"/>
      <c r="E20" s="141"/>
      <c r="F20" s="142"/>
      <c r="G20" s="129"/>
      <c r="H20" s="144"/>
      <c r="I20" s="144"/>
      <c r="J20" s="144"/>
      <c r="K20" s="63"/>
      <c r="L20" s="144"/>
    </row>
    <row r="21" spans="1:12" s="136" customFormat="1" ht="17.100000000000001" customHeight="1">
      <c r="A21" s="153"/>
      <c r="B21" s="154"/>
      <c r="C21" s="274"/>
      <c r="D21" s="155"/>
      <c r="E21" s="145"/>
      <c r="F21" s="146"/>
      <c r="G21" s="135"/>
      <c r="H21" s="148"/>
      <c r="I21" s="148"/>
      <c r="J21" s="148"/>
      <c r="K21" s="148"/>
      <c r="L21" s="148"/>
    </row>
    <row r="22" spans="1:12" s="136" customFormat="1" ht="17.100000000000001" customHeight="1">
      <c r="A22" s="130"/>
      <c r="B22" s="151"/>
      <c r="C22" s="275"/>
      <c r="D22" s="156"/>
      <c r="E22" s="149"/>
      <c r="F22" s="150"/>
      <c r="G22" s="135"/>
      <c r="H22" s="148"/>
      <c r="I22" s="148"/>
      <c r="J22" s="148"/>
      <c r="K22" s="148"/>
      <c r="L22" s="148"/>
    </row>
    <row r="23" spans="1:12" s="130" customFormat="1" ht="17.100000000000001" customHeight="1">
      <c r="A23" s="131"/>
      <c r="B23" s="157"/>
      <c r="C23" s="274" t="s">
        <v>51</v>
      </c>
      <c r="D23" s="158"/>
      <c r="E23" s="267"/>
      <c r="F23" s="268"/>
      <c r="G23" s="129"/>
      <c r="H23" s="144"/>
      <c r="I23" s="144"/>
      <c r="J23" s="144"/>
      <c r="K23" s="63"/>
      <c r="L23" s="144"/>
    </row>
    <row r="24" spans="1:12" s="136" customFormat="1" ht="17.100000000000001" customHeight="1">
      <c r="A24" s="153"/>
      <c r="B24" s="132" t="s">
        <v>5</v>
      </c>
      <c r="C24" s="274"/>
      <c r="D24" s="158"/>
      <c r="E24" s="269"/>
      <c r="F24" s="270"/>
      <c r="G24" s="135"/>
      <c r="H24" s="148"/>
      <c r="I24" s="148"/>
      <c r="J24" s="148"/>
      <c r="K24" s="148"/>
      <c r="L24" s="148"/>
    </row>
    <row r="25" spans="1:12" s="136" customFormat="1" ht="17.100000000000001" customHeight="1">
      <c r="A25" s="153"/>
      <c r="B25" s="157">
        <f>B19+1</f>
        <v>45598</v>
      </c>
      <c r="C25" s="275"/>
      <c r="D25" s="159"/>
      <c r="E25" s="271"/>
      <c r="F25" s="272"/>
      <c r="G25" s="135"/>
      <c r="H25" s="148"/>
      <c r="I25" s="148"/>
      <c r="J25" s="148"/>
      <c r="K25" s="148"/>
      <c r="L25" s="148"/>
    </row>
    <row r="26" spans="1:12" s="130" customFormat="1" ht="17.100000000000001" customHeight="1">
      <c r="A26" s="129"/>
      <c r="B26" s="151"/>
      <c r="C26" s="273" t="s">
        <v>52</v>
      </c>
      <c r="D26" s="152"/>
      <c r="E26" s="141"/>
      <c r="F26" s="142"/>
      <c r="G26" s="129"/>
      <c r="H26" s="144"/>
      <c r="I26" s="144"/>
      <c r="J26" s="144"/>
      <c r="K26" s="63"/>
      <c r="L26" s="144"/>
    </row>
    <row r="27" spans="1:12" s="136" customFormat="1" ht="17.100000000000001" customHeight="1">
      <c r="A27" s="153"/>
      <c r="B27" s="154"/>
      <c r="C27" s="274"/>
      <c r="D27" s="155"/>
      <c r="E27" s="145"/>
      <c r="F27" s="146"/>
      <c r="G27" s="135"/>
      <c r="H27" s="148"/>
      <c r="I27" s="148"/>
      <c r="J27" s="148"/>
      <c r="K27" s="148"/>
      <c r="L27" s="148"/>
    </row>
    <row r="28" spans="1:12" s="136" customFormat="1" ht="17.100000000000001" customHeight="1">
      <c r="A28" s="160"/>
      <c r="B28" s="161"/>
      <c r="C28" s="275"/>
      <c r="D28" s="156"/>
      <c r="E28" s="149"/>
      <c r="F28" s="150"/>
      <c r="G28" s="135"/>
      <c r="H28" s="148"/>
      <c r="I28" s="148"/>
      <c r="J28" s="148"/>
      <c r="K28" s="148"/>
      <c r="L28" s="148"/>
    </row>
    <row r="29" spans="1:12" s="130" customFormat="1" ht="17.100000000000001" customHeight="1">
      <c r="A29" s="279"/>
      <c r="B29" s="126"/>
      <c r="C29" s="273" t="s">
        <v>47</v>
      </c>
      <c r="D29" s="152"/>
      <c r="E29" s="141"/>
      <c r="F29" s="142"/>
      <c r="G29" s="129"/>
    </row>
    <row r="30" spans="1:12" s="136" customFormat="1" ht="17.100000000000001" customHeight="1">
      <c r="A30" s="280"/>
      <c r="B30" s="132"/>
      <c r="C30" s="274"/>
      <c r="D30" s="155"/>
      <c r="E30" s="145"/>
      <c r="F30" s="146"/>
      <c r="G30" s="135"/>
    </row>
    <row r="31" spans="1:12" s="136" customFormat="1" ht="17.100000000000001" customHeight="1">
      <c r="A31" s="280"/>
      <c r="B31" s="157"/>
      <c r="C31" s="275"/>
      <c r="D31" s="156"/>
      <c r="E31" s="149"/>
      <c r="F31" s="150"/>
      <c r="G31" s="135"/>
    </row>
    <row r="32" spans="1:12" s="130" customFormat="1" ht="17.100000000000001" customHeight="1">
      <c r="A32" s="280">
        <v>7</v>
      </c>
      <c r="B32" s="162"/>
      <c r="C32" s="274" t="s">
        <v>51</v>
      </c>
      <c r="D32" s="155"/>
      <c r="E32" s="141"/>
      <c r="F32" s="142"/>
      <c r="G32" s="129"/>
    </row>
    <row r="33" spans="1:7" s="136" customFormat="1" ht="17.100000000000001" customHeight="1">
      <c r="A33" s="280"/>
      <c r="B33" s="132" t="s">
        <v>46</v>
      </c>
      <c r="C33" s="274"/>
      <c r="D33" s="155"/>
      <c r="E33" s="145"/>
      <c r="F33" s="146"/>
      <c r="G33" s="135"/>
    </row>
    <row r="34" spans="1:7" s="136" customFormat="1" ht="17.100000000000001" customHeight="1">
      <c r="A34" s="280"/>
      <c r="B34" s="157">
        <f>B25+1</f>
        <v>45599</v>
      </c>
      <c r="C34" s="275"/>
      <c r="D34" s="156"/>
      <c r="E34" s="149"/>
      <c r="F34" s="150"/>
      <c r="G34" s="135"/>
    </row>
    <row r="35" spans="1:7" s="130" customFormat="1" ht="17.100000000000001" customHeight="1">
      <c r="A35" s="280"/>
      <c r="B35" s="162"/>
      <c r="C35" s="273" t="s">
        <v>52</v>
      </c>
      <c r="D35" s="152"/>
      <c r="E35" s="141"/>
      <c r="F35" s="142"/>
      <c r="G35" s="129"/>
    </row>
    <row r="36" spans="1:7" s="136" customFormat="1" ht="17.100000000000001" customHeight="1">
      <c r="A36" s="280"/>
      <c r="B36" s="132"/>
      <c r="C36" s="274"/>
      <c r="D36" s="155"/>
      <c r="E36" s="145"/>
      <c r="F36" s="146"/>
      <c r="G36" s="135"/>
    </row>
    <row r="37" spans="1:7" s="136" customFormat="1" ht="17.100000000000001" customHeight="1">
      <c r="A37" s="281"/>
      <c r="B37" s="138"/>
      <c r="C37" s="275"/>
      <c r="D37" s="156"/>
      <c r="E37" s="163"/>
      <c r="F37" s="164"/>
      <c r="G37" s="135"/>
    </row>
    <row r="40" spans="1:7" ht="14.4">
      <c r="B40" s="165" t="s">
        <v>70</v>
      </c>
      <c r="C40" s="166"/>
      <c r="D40" s="166"/>
      <c r="E40" s="166"/>
    </row>
    <row r="41" spans="1:7" ht="14.4">
      <c r="B41" s="165" t="s">
        <v>71</v>
      </c>
      <c r="C41" s="167"/>
      <c r="D41" s="167"/>
      <c r="E41" s="166"/>
    </row>
    <row r="42" spans="1:7" ht="14.4">
      <c r="B42" s="166"/>
      <c r="C42" s="168" t="s">
        <v>72</v>
      </c>
      <c r="D42" s="168"/>
      <c r="E42" s="166"/>
    </row>
  </sheetData>
  <mergeCells count="33">
    <mergeCell ref="A32:A34"/>
    <mergeCell ref="C32:C34"/>
    <mergeCell ref="A35:A37"/>
    <mergeCell ref="C35:C37"/>
    <mergeCell ref="C23:C25"/>
    <mergeCell ref="E23:F23"/>
    <mergeCell ref="E24:F24"/>
    <mergeCell ref="E25:F25"/>
    <mergeCell ref="C26:C28"/>
    <mergeCell ref="A29:A31"/>
    <mergeCell ref="C29:C31"/>
    <mergeCell ref="C20:C22"/>
    <mergeCell ref="C8:C10"/>
    <mergeCell ref="D8:F8"/>
    <mergeCell ref="D9:F9"/>
    <mergeCell ref="D10:F10"/>
    <mergeCell ref="C11:C13"/>
    <mergeCell ref="E11:F11"/>
    <mergeCell ref="E12:F12"/>
    <mergeCell ref="E13:F13"/>
    <mergeCell ref="C14:C16"/>
    <mergeCell ref="D14:F14"/>
    <mergeCell ref="D15:F15"/>
    <mergeCell ref="D16:F16"/>
    <mergeCell ref="C17:C19"/>
    <mergeCell ref="A1:C1"/>
    <mergeCell ref="D1:F1"/>
    <mergeCell ref="A2:C2"/>
    <mergeCell ref="D2:F2"/>
    <mergeCell ref="C5:C7"/>
    <mergeCell ref="E5:F5"/>
    <mergeCell ref="E6:F6"/>
    <mergeCell ref="E7:F7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7E8F9-B257-4795-AC33-D0D99F2C031A}">
  <sheetPr>
    <tabColor rgb="FF00B0F0"/>
    <pageSetUpPr fitToPage="1"/>
  </sheetPr>
  <dimension ref="A1:K37"/>
  <sheetViews>
    <sheetView showGridLines="0" zoomScale="70" zoomScaleNormal="70" workbookViewId="0">
      <pane ySplit="4" topLeftCell="A6" activePane="bottomLeft" state="frozen"/>
      <selection activeCell="D26" sqref="D26"/>
      <selection pane="bottomLeft" activeCell="J34" sqref="J34"/>
    </sheetView>
  </sheetViews>
  <sheetFormatPr defaultColWidth="9.109375" defaultRowHeight="13.8"/>
  <cols>
    <col min="1" max="1" width="4.6640625" style="113" bestFit="1" customWidth="1"/>
    <col min="2" max="2" width="20.88671875" style="169" customWidth="1"/>
    <col min="3" max="3" width="15.6640625" style="113" customWidth="1"/>
    <col min="4" max="4" width="26.21875" style="115" customWidth="1"/>
    <col min="5" max="5" width="27.109375" style="115" customWidth="1"/>
    <col min="6" max="6" width="29.5546875" style="115" customWidth="1"/>
    <col min="7" max="7" width="9.109375" style="115"/>
    <col min="8" max="8" width="11.5546875" style="116" customWidth="1"/>
    <col min="9" max="256" width="9.109375" style="116"/>
    <col min="257" max="257" width="4.6640625" style="116" bestFit="1" customWidth="1"/>
    <col min="258" max="258" width="20.88671875" style="116" customWidth="1"/>
    <col min="259" max="259" width="15.6640625" style="116" customWidth="1"/>
    <col min="260" max="260" width="26.21875" style="116" customWidth="1"/>
    <col min="261" max="261" width="27.109375" style="116" customWidth="1"/>
    <col min="262" max="262" width="29.5546875" style="116" customWidth="1"/>
    <col min="263" max="263" width="9.109375" style="116"/>
    <col min="264" max="264" width="11.5546875" style="116" customWidth="1"/>
    <col min="265" max="512" width="9.109375" style="116"/>
    <col min="513" max="513" width="4.6640625" style="116" bestFit="1" customWidth="1"/>
    <col min="514" max="514" width="20.88671875" style="116" customWidth="1"/>
    <col min="515" max="515" width="15.6640625" style="116" customWidth="1"/>
    <col min="516" max="516" width="26.21875" style="116" customWidth="1"/>
    <col min="517" max="517" width="27.109375" style="116" customWidth="1"/>
    <col min="518" max="518" width="29.5546875" style="116" customWidth="1"/>
    <col min="519" max="519" width="9.109375" style="116"/>
    <col min="520" max="520" width="11.5546875" style="116" customWidth="1"/>
    <col min="521" max="768" width="9.109375" style="116"/>
    <col min="769" max="769" width="4.6640625" style="116" bestFit="1" customWidth="1"/>
    <col min="770" max="770" width="20.88671875" style="116" customWidth="1"/>
    <col min="771" max="771" width="15.6640625" style="116" customWidth="1"/>
    <col min="772" max="772" width="26.21875" style="116" customWidth="1"/>
    <col min="773" max="773" width="27.109375" style="116" customWidth="1"/>
    <col min="774" max="774" width="29.5546875" style="116" customWidth="1"/>
    <col min="775" max="775" width="9.109375" style="116"/>
    <col min="776" max="776" width="11.5546875" style="116" customWidth="1"/>
    <col min="777" max="1024" width="9.109375" style="116"/>
    <col min="1025" max="1025" width="4.6640625" style="116" bestFit="1" customWidth="1"/>
    <col min="1026" max="1026" width="20.88671875" style="116" customWidth="1"/>
    <col min="1027" max="1027" width="15.6640625" style="116" customWidth="1"/>
    <col min="1028" max="1028" width="26.21875" style="116" customWidth="1"/>
    <col min="1029" max="1029" width="27.109375" style="116" customWidth="1"/>
    <col min="1030" max="1030" width="29.5546875" style="116" customWidth="1"/>
    <col min="1031" max="1031" width="9.109375" style="116"/>
    <col min="1032" max="1032" width="11.5546875" style="116" customWidth="1"/>
    <col min="1033" max="1280" width="9.109375" style="116"/>
    <col min="1281" max="1281" width="4.6640625" style="116" bestFit="1" customWidth="1"/>
    <col min="1282" max="1282" width="20.88671875" style="116" customWidth="1"/>
    <col min="1283" max="1283" width="15.6640625" style="116" customWidth="1"/>
    <col min="1284" max="1284" width="26.21875" style="116" customWidth="1"/>
    <col min="1285" max="1285" width="27.109375" style="116" customWidth="1"/>
    <col min="1286" max="1286" width="29.5546875" style="116" customWidth="1"/>
    <col min="1287" max="1287" width="9.109375" style="116"/>
    <col min="1288" max="1288" width="11.5546875" style="116" customWidth="1"/>
    <col min="1289" max="1536" width="9.109375" style="116"/>
    <col min="1537" max="1537" width="4.6640625" style="116" bestFit="1" customWidth="1"/>
    <col min="1538" max="1538" width="20.88671875" style="116" customWidth="1"/>
    <col min="1539" max="1539" width="15.6640625" style="116" customWidth="1"/>
    <col min="1540" max="1540" width="26.21875" style="116" customWidth="1"/>
    <col min="1541" max="1541" width="27.109375" style="116" customWidth="1"/>
    <col min="1542" max="1542" width="29.5546875" style="116" customWidth="1"/>
    <col min="1543" max="1543" width="9.109375" style="116"/>
    <col min="1544" max="1544" width="11.5546875" style="116" customWidth="1"/>
    <col min="1545" max="1792" width="9.109375" style="116"/>
    <col min="1793" max="1793" width="4.6640625" style="116" bestFit="1" customWidth="1"/>
    <col min="1794" max="1794" width="20.88671875" style="116" customWidth="1"/>
    <col min="1795" max="1795" width="15.6640625" style="116" customWidth="1"/>
    <col min="1796" max="1796" width="26.21875" style="116" customWidth="1"/>
    <col min="1797" max="1797" width="27.109375" style="116" customWidth="1"/>
    <col min="1798" max="1798" width="29.5546875" style="116" customWidth="1"/>
    <col min="1799" max="1799" width="9.109375" style="116"/>
    <col min="1800" max="1800" width="11.5546875" style="116" customWidth="1"/>
    <col min="1801" max="2048" width="9.109375" style="116"/>
    <col min="2049" max="2049" width="4.6640625" style="116" bestFit="1" customWidth="1"/>
    <col min="2050" max="2050" width="20.88671875" style="116" customWidth="1"/>
    <col min="2051" max="2051" width="15.6640625" style="116" customWidth="1"/>
    <col min="2052" max="2052" width="26.21875" style="116" customWidth="1"/>
    <col min="2053" max="2053" width="27.109375" style="116" customWidth="1"/>
    <col min="2054" max="2054" width="29.5546875" style="116" customWidth="1"/>
    <col min="2055" max="2055" width="9.109375" style="116"/>
    <col min="2056" max="2056" width="11.5546875" style="116" customWidth="1"/>
    <col min="2057" max="2304" width="9.109375" style="116"/>
    <col min="2305" max="2305" width="4.6640625" style="116" bestFit="1" customWidth="1"/>
    <col min="2306" max="2306" width="20.88671875" style="116" customWidth="1"/>
    <col min="2307" max="2307" width="15.6640625" style="116" customWidth="1"/>
    <col min="2308" max="2308" width="26.21875" style="116" customWidth="1"/>
    <col min="2309" max="2309" width="27.109375" style="116" customWidth="1"/>
    <col min="2310" max="2310" width="29.5546875" style="116" customWidth="1"/>
    <col min="2311" max="2311" width="9.109375" style="116"/>
    <col min="2312" max="2312" width="11.5546875" style="116" customWidth="1"/>
    <col min="2313" max="2560" width="9.109375" style="116"/>
    <col min="2561" max="2561" width="4.6640625" style="116" bestFit="1" customWidth="1"/>
    <col min="2562" max="2562" width="20.88671875" style="116" customWidth="1"/>
    <col min="2563" max="2563" width="15.6640625" style="116" customWidth="1"/>
    <col min="2564" max="2564" width="26.21875" style="116" customWidth="1"/>
    <col min="2565" max="2565" width="27.109375" style="116" customWidth="1"/>
    <col min="2566" max="2566" width="29.5546875" style="116" customWidth="1"/>
    <col min="2567" max="2567" width="9.109375" style="116"/>
    <col min="2568" max="2568" width="11.5546875" style="116" customWidth="1"/>
    <col min="2569" max="2816" width="9.109375" style="116"/>
    <col min="2817" max="2817" width="4.6640625" style="116" bestFit="1" customWidth="1"/>
    <col min="2818" max="2818" width="20.88671875" style="116" customWidth="1"/>
    <col min="2819" max="2819" width="15.6640625" style="116" customWidth="1"/>
    <col min="2820" max="2820" width="26.21875" style="116" customWidth="1"/>
    <col min="2821" max="2821" width="27.109375" style="116" customWidth="1"/>
    <col min="2822" max="2822" width="29.5546875" style="116" customWidth="1"/>
    <col min="2823" max="2823" width="9.109375" style="116"/>
    <col min="2824" max="2824" width="11.5546875" style="116" customWidth="1"/>
    <col min="2825" max="3072" width="9.109375" style="116"/>
    <col min="3073" max="3073" width="4.6640625" style="116" bestFit="1" customWidth="1"/>
    <col min="3074" max="3074" width="20.88671875" style="116" customWidth="1"/>
    <col min="3075" max="3075" width="15.6640625" style="116" customWidth="1"/>
    <col min="3076" max="3076" width="26.21875" style="116" customWidth="1"/>
    <col min="3077" max="3077" width="27.109375" style="116" customWidth="1"/>
    <col min="3078" max="3078" width="29.5546875" style="116" customWidth="1"/>
    <col min="3079" max="3079" width="9.109375" style="116"/>
    <col min="3080" max="3080" width="11.5546875" style="116" customWidth="1"/>
    <col min="3081" max="3328" width="9.109375" style="116"/>
    <col min="3329" max="3329" width="4.6640625" style="116" bestFit="1" customWidth="1"/>
    <col min="3330" max="3330" width="20.88671875" style="116" customWidth="1"/>
    <col min="3331" max="3331" width="15.6640625" style="116" customWidth="1"/>
    <col min="3332" max="3332" width="26.21875" style="116" customWidth="1"/>
    <col min="3333" max="3333" width="27.109375" style="116" customWidth="1"/>
    <col min="3334" max="3334" width="29.5546875" style="116" customWidth="1"/>
    <col min="3335" max="3335" width="9.109375" style="116"/>
    <col min="3336" max="3336" width="11.5546875" style="116" customWidth="1"/>
    <col min="3337" max="3584" width="9.109375" style="116"/>
    <col min="3585" max="3585" width="4.6640625" style="116" bestFit="1" customWidth="1"/>
    <col min="3586" max="3586" width="20.88671875" style="116" customWidth="1"/>
    <col min="3587" max="3587" width="15.6640625" style="116" customWidth="1"/>
    <col min="3588" max="3588" width="26.21875" style="116" customWidth="1"/>
    <col min="3589" max="3589" width="27.109375" style="116" customWidth="1"/>
    <col min="3590" max="3590" width="29.5546875" style="116" customWidth="1"/>
    <col min="3591" max="3591" width="9.109375" style="116"/>
    <col min="3592" max="3592" width="11.5546875" style="116" customWidth="1"/>
    <col min="3593" max="3840" width="9.109375" style="116"/>
    <col min="3841" max="3841" width="4.6640625" style="116" bestFit="1" customWidth="1"/>
    <col min="3842" max="3842" width="20.88671875" style="116" customWidth="1"/>
    <col min="3843" max="3843" width="15.6640625" style="116" customWidth="1"/>
    <col min="3844" max="3844" width="26.21875" style="116" customWidth="1"/>
    <col min="3845" max="3845" width="27.109375" style="116" customWidth="1"/>
    <col min="3846" max="3846" width="29.5546875" style="116" customWidth="1"/>
    <col min="3847" max="3847" width="9.109375" style="116"/>
    <col min="3848" max="3848" width="11.5546875" style="116" customWidth="1"/>
    <col min="3849" max="4096" width="9.109375" style="116"/>
    <col min="4097" max="4097" width="4.6640625" style="116" bestFit="1" customWidth="1"/>
    <col min="4098" max="4098" width="20.88671875" style="116" customWidth="1"/>
    <col min="4099" max="4099" width="15.6640625" style="116" customWidth="1"/>
    <col min="4100" max="4100" width="26.21875" style="116" customWidth="1"/>
    <col min="4101" max="4101" width="27.109375" style="116" customWidth="1"/>
    <col min="4102" max="4102" width="29.5546875" style="116" customWidth="1"/>
    <col min="4103" max="4103" width="9.109375" style="116"/>
    <col min="4104" max="4104" width="11.5546875" style="116" customWidth="1"/>
    <col min="4105" max="4352" width="9.109375" style="116"/>
    <col min="4353" max="4353" width="4.6640625" style="116" bestFit="1" customWidth="1"/>
    <col min="4354" max="4354" width="20.88671875" style="116" customWidth="1"/>
    <col min="4355" max="4355" width="15.6640625" style="116" customWidth="1"/>
    <col min="4356" max="4356" width="26.21875" style="116" customWidth="1"/>
    <col min="4357" max="4357" width="27.109375" style="116" customWidth="1"/>
    <col min="4358" max="4358" width="29.5546875" style="116" customWidth="1"/>
    <col min="4359" max="4359" width="9.109375" style="116"/>
    <col min="4360" max="4360" width="11.5546875" style="116" customWidth="1"/>
    <col min="4361" max="4608" width="9.109375" style="116"/>
    <col min="4609" max="4609" width="4.6640625" style="116" bestFit="1" customWidth="1"/>
    <col min="4610" max="4610" width="20.88671875" style="116" customWidth="1"/>
    <col min="4611" max="4611" width="15.6640625" style="116" customWidth="1"/>
    <col min="4612" max="4612" width="26.21875" style="116" customWidth="1"/>
    <col min="4613" max="4613" width="27.109375" style="116" customWidth="1"/>
    <col min="4614" max="4614" width="29.5546875" style="116" customWidth="1"/>
    <col min="4615" max="4615" width="9.109375" style="116"/>
    <col min="4616" max="4616" width="11.5546875" style="116" customWidth="1"/>
    <col min="4617" max="4864" width="9.109375" style="116"/>
    <col min="4865" max="4865" width="4.6640625" style="116" bestFit="1" customWidth="1"/>
    <col min="4866" max="4866" width="20.88671875" style="116" customWidth="1"/>
    <col min="4867" max="4867" width="15.6640625" style="116" customWidth="1"/>
    <col min="4868" max="4868" width="26.21875" style="116" customWidth="1"/>
    <col min="4869" max="4869" width="27.109375" style="116" customWidth="1"/>
    <col min="4870" max="4870" width="29.5546875" style="116" customWidth="1"/>
    <col min="4871" max="4871" width="9.109375" style="116"/>
    <col min="4872" max="4872" width="11.5546875" style="116" customWidth="1"/>
    <col min="4873" max="5120" width="9.109375" style="116"/>
    <col min="5121" max="5121" width="4.6640625" style="116" bestFit="1" customWidth="1"/>
    <col min="5122" max="5122" width="20.88671875" style="116" customWidth="1"/>
    <col min="5123" max="5123" width="15.6640625" style="116" customWidth="1"/>
    <col min="5124" max="5124" width="26.21875" style="116" customWidth="1"/>
    <col min="5125" max="5125" width="27.109375" style="116" customWidth="1"/>
    <col min="5126" max="5126" width="29.5546875" style="116" customWidth="1"/>
    <col min="5127" max="5127" width="9.109375" style="116"/>
    <col min="5128" max="5128" width="11.5546875" style="116" customWidth="1"/>
    <col min="5129" max="5376" width="9.109375" style="116"/>
    <col min="5377" max="5377" width="4.6640625" style="116" bestFit="1" customWidth="1"/>
    <col min="5378" max="5378" width="20.88671875" style="116" customWidth="1"/>
    <col min="5379" max="5379" width="15.6640625" style="116" customWidth="1"/>
    <col min="5380" max="5380" width="26.21875" style="116" customWidth="1"/>
    <col min="5381" max="5381" width="27.109375" style="116" customWidth="1"/>
    <col min="5382" max="5382" width="29.5546875" style="116" customWidth="1"/>
    <col min="5383" max="5383" width="9.109375" style="116"/>
    <col min="5384" max="5384" width="11.5546875" style="116" customWidth="1"/>
    <col min="5385" max="5632" width="9.109375" style="116"/>
    <col min="5633" max="5633" width="4.6640625" style="116" bestFit="1" customWidth="1"/>
    <col min="5634" max="5634" width="20.88671875" style="116" customWidth="1"/>
    <col min="5635" max="5635" width="15.6640625" style="116" customWidth="1"/>
    <col min="5636" max="5636" width="26.21875" style="116" customWidth="1"/>
    <col min="5637" max="5637" width="27.109375" style="116" customWidth="1"/>
    <col min="5638" max="5638" width="29.5546875" style="116" customWidth="1"/>
    <col min="5639" max="5639" width="9.109375" style="116"/>
    <col min="5640" max="5640" width="11.5546875" style="116" customWidth="1"/>
    <col min="5641" max="5888" width="9.109375" style="116"/>
    <col min="5889" max="5889" width="4.6640625" style="116" bestFit="1" customWidth="1"/>
    <col min="5890" max="5890" width="20.88671875" style="116" customWidth="1"/>
    <col min="5891" max="5891" width="15.6640625" style="116" customWidth="1"/>
    <col min="5892" max="5892" width="26.21875" style="116" customWidth="1"/>
    <col min="5893" max="5893" width="27.109375" style="116" customWidth="1"/>
    <col min="5894" max="5894" width="29.5546875" style="116" customWidth="1"/>
    <col min="5895" max="5895" width="9.109375" style="116"/>
    <col min="5896" max="5896" width="11.5546875" style="116" customWidth="1"/>
    <col min="5897" max="6144" width="9.109375" style="116"/>
    <col min="6145" max="6145" width="4.6640625" style="116" bestFit="1" customWidth="1"/>
    <col min="6146" max="6146" width="20.88671875" style="116" customWidth="1"/>
    <col min="6147" max="6147" width="15.6640625" style="116" customWidth="1"/>
    <col min="6148" max="6148" width="26.21875" style="116" customWidth="1"/>
    <col min="6149" max="6149" width="27.109375" style="116" customWidth="1"/>
    <col min="6150" max="6150" width="29.5546875" style="116" customWidth="1"/>
    <col min="6151" max="6151" width="9.109375" style="116"/>
    <col min="6152" max="6152" width="11.5546875" style="116" customWidth="1"/>
    <col min="6153" max="6400" width="9.109375" style="116"/>
    <col min="6401" max="6401" width="4.6640625" style="116" bestFit="1" customWidth="1"/>
    <col min="6402" max="6402" width="20.88671875" style="116" customWidth="1"/>
    <col min="6403" max="6403" width="15.6640625" style="116" customWidth="1"/>
    <col min="6404" max="6404" width="26.21875" style="116" customWidth="1"/>
    <col min="6405" max="6405" width="27.109375" style="116" customWidth="1"/>
    <col min="6406" max="6406" width="29.5546875" style="116" customWidth="1"/>
    <col min="6407" max="6407" width="9.109375" style="116"/>
    <col min="6408" max="6408" width="11.5546875" style="116" customWidth="1"/>
    <col min="6409" max="6656" width="9.109375" style="116"/>
    <col min="6657" max="6657" width="4.6640625" style="116" bestFit="1" customWidth="1"/>
    <col min="6658" max="6658" width="20.88671875" style="116" customWidth="1"/>
    <col min="6659" max="6659" width="15.6640625" style="116" customWidth="1"/>
    <col min="6660" max="6660" width="26.21875" style="116" customWidth="1"/>
    <col min="6661" max="6661" width="27.109375" style="116" customWidth="1"/>
    <col min="6662" max="6662" width="29.5546875" style="116" customWidth="1"/>
    <col min="6663" max="6663" width="9.109375" style="116"/>
    <col min="6664" max="6664" width="11.5546875" style="116" customWidth="1"/>
    <col min="6665" max="6912" width="9.109375" style="116"/>
    <col min="6913" max="6913" width="4.6640625" style="116" bestFit="1" customWidth="1"/>
    <col min="6914" max="6914" width="20.88671875" style="116" customWidth="1"/>
    <col min="6915" max="6915" width="15.6640625" style="116" customWidth="1"/>
    <col min="6916" max="6916" width="26.21875" style="116" customWidth="1"/>
    <col min="6917" max="6917" width="27.109375" style="116" customWidth="1"/>
    <col min="6918" max="6918" width="29.5546875" style="116" customWidth="1"/>
    <col min="6919" max="6919" width="9.109375" style="116"/>
    <col min="6920" max="6920" width="11.5546875" style="116" customWidth="1"/>
    <col min="6921" max="7168" width="9.109375" style="116"/>
    <col min="7169" max="7169" width="4.6640625" style="116" bestFit="1" customWidth="1"/>
    <col min="7170" max="7170" width="20.88671875" style="116" customWidth="1"/>
    <col min="7171" max="7171" width="15.6640625" style="116" customWidth="1"/>
    <col min="7172" max="7172" width="26.21875" style="116" customWidth="1"/>
    <col min="7173" max="7173" width="27.109375" style="116" customWidth="1"/>
    <col min="7174" max="7174" width="29.5546875" style="116" customWidth="1"/>
    <col min="7175" max="7175" width="9.109375" style="116"/>
    <col min="7176" max="7176" width="11.5546875" style="116" customWidth="1"/>
    <col min="7177" max="7424" width="9.109375" style="116"/>
    <col min="7425" max="7425" width="4.6640625" style="116" bestFit="1" customWidth="1"/>
    <col min="7426" max="7426" width="20.88671875" style="116" customWidth="1"/>
    <col min="7427" max="7427" width="15.6640625" style="116" customWidth="1"/>
    <col min="7428" max="7428" width="26.21875" style="116" customWidth="1"/>
    <col min="7429" max="7429" width="27.109375" style="116" customWidth="1"/>
    <col min="7430" max="7430" width="29.5546875" style="116" customWidth="1"/>
    <col min="7431" max="7431" width="9.109375" style="116"/>
    <col min="7432" max="7432" width="11.5546875" style="116" customWidth="1"/>
    <col min="7433" max="7680" width="9.109375" style="116"/>
    <col min="7681" max="7681" width="4.6640625" style="116" bestFit="1" customWidth="1"/>
    <col min="7682" max="7682" width="20.88671875" style="116" customWidth="1"/>
    <col min="7683" max="7683" width="15.6640625" style="116" customWidth="1"/>
    <col min="7684" max="7684" width="26.21875" style="116" customWidth="1"/>
    <col min="7685" max="7685" width="27.109375" style="116" customWidth="1"/>
    <col min="7686" max="7686" width="29.5546875" style="116" customWidth="1"/>
    <col min="7687" max="7687" width="9.109375" style="116"/>
    <col min="7688" max="7688" width="11.5546875" style="116" customWidth="1"/>
    <col min="7689" max="7936" width="9.109375" style="116"/>
    <col min="7937" max="7937" width="4.6640625" style="116" bestFit="1" customWidth="1"/>
    <col min="7938" max="7938" width="20.88671875" style="116" customWidth="1"/>
    <col min="7939" max="7939" width="15.6640625" style="116" customWidth="1"/>
    <col min="7940" max="7940" width="26.21875" style="116" customWidth="1"/>
    <col min="7941" max="7941" width="27.109375" style="116" customWidth="1"/>
    <col min="7942" max="7942" width="29.5546875" style="116" customWidth="1"/>
    <col min="7943" max="7943" width="9.109375" style="116"/>
    <col min="7944" max="7944" width="11.5546875" style="116" customWidth="1"/>
    <col min="7945" max="8192" width="9.109375" style="116"/>
    <col min="8193" max="8193" width="4.6640625" style="116" bestFit="1" customWidth="1"/>
    <col min="8194" max="8194" width="20.88671875" style="116" customWidth="1"/>
    <col min="8195" max="8195" width="15.6640625" style="116" customWidth="1"/>
    <col min="8196" max="8196" width="26.21875" style="116" customWidth="1"/>
    <col min="8197" max="8197" width="27.109375" style="116" customWidth="1"/>
    <col min="8198" max="8198" width="29.5546875" style="116" customWidth="1"/>
    <col min="8199" max="8199" width="9.109375" style="116"/>
    <col min="8200" max="8200" width="11.5546875" style="116" customWidth="1"/>
    <col min="8201" max="8448" width="9.109375" style="116"/>
    <col min="8449" max="8449" width="4.6640625" style="116" bestFit="1" customWidth="1"/>
    <col min="8450" max="8450" width="20.88671875" style="116" customWidth="1"/>
    <col min="8451" max="8451" width="15.6640625" style="116" customWidth="1"/>
    <col min="8452" max="8452" width="26.21875" style="116" customWidth="1"/>
    <col min="8453" max="8453" width="27.109375" style="116" customWidth="1"/>
    <col min="8454" max="8454" width="29.5546875" style="116" customWidth="1"/>
    <col min="8455" max="8455" width="9.109375" style="116"/>
    <col min="8456" max="8456" width="11.5546875" style="116" customWidth="1"/>
    <col min="8457" max="8704" width="9.109375" style="116"/>
    <col min="8705" max="8705" width="4.6640625" style="116" bestFit="1" customWidth="1"/>
    <col min="8706" max="8706" width="20.88671875" style="116" customWidth="1"/>
    <col min="8707" max="8707" width="15.6640625" style="116" customWidth="1"/>
    <col min="8708" max="8708" width="26.21875" style="116" customWidth="1"/>
    <col min="8709" max="8709" width="27.109375" style="116" customWidth="1"/>
    <col min="8710" max="8710" width="29.5546875" style="116" customWidth="1"/>
    <col min="8711" max="8711" width="9.109375" style="116"/>
    <col min="8712" max="8712" width="11.5546875" style="116" customWidth="1"/>
    <col min="8713" max="8960" width="9.109375" style="116"/>
    <col min="8961" max="8961" width="4.6640625" style="116" bestFit="1" customWidth="1"/>
    <col min="8962" max="8962" width="20.88671875" style="116" customWidth="1"/>
    <col min="8963" max="8963" width="15.6640625" style="116" customWidth="1"/>
    <col min="8964" max="8964" width="26.21875" style="116" customWidth="1"/>
    <col min="8965" max="8965" width="27.109375" style="116" customWidth="1"/>
    <col min="8966" max="8966" width="29.5546875" style="116" customWidth="1"/>
    <col min="8967" max="8967" width="9.109375" style="116"/>
    <col min="8968" max="8968" width="11.5546875" style="116" customWidth="1"/>
    <col min="8969" max="9216" width="9.109375" style="116"/>
    <col min="9217" max="9217" width="4.6640625" style="116" bestFit="1" customWidth="1"/>
    <col min="9218" max="9218" width="20.88671875" style="116" customWidth="1"/>
    <col min="9219" max="9219" width="15.6640625" style="116" customWidth="1"/>
    <col min="9220" max="9220" width="26.21875" style="116" customWidth="1"/>
    <col min="9221" max="9221" width="27.109375" style="116" customWidth="1"/>
    <col min="9222" max="9222" width="29.5546875" style="116" customWidth="1"/>
    <col min="9223" max="9223" width="9.109375" style="116"/>
    <col min="9224" max="9224" width="11.5546875" style="116" customWidth="1"/>
    <col min="9225" max="9472" width="9.109375" style="116"/>
    <col min="9473" max="9473" width="4.6640625" style="116" bestFit="1" customWidth="1"/>
    <col min="9474" max="9474" width="20.88671875" style="116" customWidth="1"/>
    <col min="9475" max="9475" width="15.6640625" style="116" customWidth="1"/>
    <col min="9476" max="9476" width="26.21875" style="116" customWidth="1"/>
    <col min="9477" max="9477" width="27.109375" style="116" customWidth="1"/>
    <col min="9478" max="9478" width="29.5546875" style="116" customWidth="1"/>
    <col min="9479" max="9479" width="9.109375" style="116"/>
    <col min="9480" max="9480" width="11.5546875" style="116" customWidth="1"/>
    <col min="9481" max="9728" width="9.109375" style="116"/>
    <col min="9729" max="9729" width="4.6640625" style="116" bestFit="1" customWidth="1"/>
    <col min="9730" max="9730" width="20.88671875" style="116" customWidth="1"/>
    <col min="9731" max="9731" width="15.6640625" style="116" customWidth="1"/>
    <col min="9732" max="9732" width="26.21875" style="116" customWidth="1"/>
    <col min="9733" max="9733" width="27.109375" style="116" customWidth="1"/>
    <col min="9734" max="9734" width="29.5546875" style="116" customWidth="1"/>
    <col min="9735" max="9735" width="9.109375" style="116"/>
    <col min="9736" max="9736" width="11.5546875" style="116" customWidth="1"/>
    <col min="9737" max="9984" width="9.109375" style="116"/>
    <col min="9985" max="9985" width="4.6640625" style="116" bestFit="1" customWidth="1"/>
    <col min="9986" max="9986" width="20.88671875" style="116" customWidth="1"/>
    <col min="9987" max="9987" width="15.6640625" style="116" customWidth="1"/>
    <col min="9988" max="9988" width="26.21875" style="116" customWidth="1"/>
    <col min="9989" max="9989" width="27.109375" style="116" customWidth="1"/>
    <col min="9990" max="9990" width="29.5546875" style="116" customWidth="1"/>
    <col min="9991" max="9991" width="9.109375" style="116"/>
    <col min="9992" max="9992" width="11.5546875" style="116" customWidth="1"/>
    <col min="9993" max="10240" width="9.109375" style="116"/>
    <col min="10241" max="10241" width="4.6640625" style="116" bestFit="1" customWidth="1"/>
    <col min="10242" max="10242" width="20.88671875" style="116" customWidth="1"/>
    <col min="10243" max="10243" width="15.6640625" style="116" customWidth="1"/>
    <col min="10244" max="10244" width="26.21875" style="116" customWidth="1"/>
    <col min="10245" max="10245" width="27.109375" style="116" customWidth="1"/>
    <col min="10246" max="10246" width="29.5546875" style="116" customWidth="1"/>
    <col min="10247" max="10247" width="9.109375" style="116"/>
    <col min="10248" max="10248" width="11.5546875" style="116" customWidth="1"/>
    <col min="10249" max="10496" width="9.109375" style="116"/>
    <col min="10497" max="10497" width="4.6640625" style="116" bestFit="1" customWidth="1"/>
    <col min="10498" max="10498" width="20.88671875" style="116" customWidth="1"/>
    <col min="10499" max="10499" width="15.6640625" style="116" customWidth="1"/>
    <col min="10500" max="10500" width="26.21875" style="116" customWidth="1"/>
    <col min="10501" max="10501" width="27.109375" style="116" customWidth="1"/>
    <col min="10502" max="10502" width="29.5546875" style="116" customWidth="1"/>
    <col min="10503" max="10503" width="9.109375" style="116"/>
    <col min="10504" max="10504" width="11.5546875" style="116" customWidth="1"/>
    <col min="10505" max="10752" width="9.109375" style="116"/>
    <col min="10753" max="10753" width="4.6640625" style="116" bestFit="1" customWidth="1"/>
    <col min="10754" max="10754" width="20.88671875" style="116" customWidth="1"/>
    <col min="10755" max="10755" width="15.6640625" style="116" customWidth="1"/>
    <col min="10756" max="10756" width="26.21875" style="116" customWidth="1"/>
    <col min="10757" max="10757" width="27.109375" style="116" customWidth="1"/>
    <col min="10758" max="10758" width="29.5546875" style="116" customWidth="1"/>
    <col min="10759" max="10759" width="9.109375" style="116"/>
    <col min="10760" max="10760" width="11.5546875" style="116" customWidth="1"/>
    <col min="10761" max="11008" width="9.109375" style="116"/>
    <col min="11009" max="11009" width="4.6640625" style="116" bestFit="1" customWidth="1"/>
    <col min="11010" max="11010" width="20.88671875" style="116" customWidth="1"/>
    <col min="11011" max="11011" width="15.6640625" style="116" customWidth="1"/>
    <col min="11012" max="11012" width="26.21875" style="116" customWidth="1"/>
    <col min="11013" max="11013" width="27.109375" style="116" customWidth="1"/>
    <col min="11014" max="11014" width="29.5546875" style="116" customWidth="1"/>
    <col min="11015" max="11015" width="9.109375" style="116"/>
    <col min="11016" max="11016" width="11.5546875" style="116" customWidth="1"/>
    <col min="11017" max="11264" width="9.109375" style="116"/>
    <col min="11265" max="11265" width="4.6640625" style="116" bestFit="1" customWidth="1"/>
    <col min="11266" max="11266" width="20.88671875" style="116" customWidth="1"/>
    <col min="11267" max="11267" width="15.6640625" style="116" customWidth="1"/>
    <col min="11268" max="11268" width="26.21875" style="116" customWidth="1"/>
    <col min="11269" max="11269" width="27.109375" style="116" customWidth="1"/>
    <col min="11270" max="11270" width="29.5546875" style="116" customWidth="1"/>
    <col min="11271" max="11271" width="9.109375" style="116"/>
    <col min="11272" max="11272" width="11.5546875" style="116" customWidth="1"/>
    <col min="11273" max="11520" width="9.109375" style="116"/>
    <col min="11521" max="11521" width="4.6640625" style="116" bestFit="1" customWidth="1"/>
    <col min="11522" max="11522" width="20.88671875" style="116" customWidth="1"/>
    <col min="11523" max="11523" width="15.6640625" style="116" customWidth="1"/>
    <col min="11524" max="11524" width="26.21875" style="116" customWidth="1"/>
    <col min="11525" max="11525" width="27.109375" style="116" customWidth="1"/>
    <col min="11526" max="11526" width="29.5546875" style="116" customWidth="1"/>
    <col min="11527" max="11527" width="9.109375" style="116"/>
    <col min="11528" max="11528" width="11.5546875" style="116" customWidth="1"/>
    <col min="11529" max="11776" width="9.109375" style="116"/>
    <col min="11777" max="11777" width="4.6640625" style="116" bestFit="1" customWidth="1"/>
    <col min="11778" max="11778" width="20.88671875" style="116" customWidth="1"/>
    <col min="11779" max="11779" width="15.6640625" style="116" customWidth="1"/>
    <col min="11780" max="11780" width="26.21875" style="116" customWidth="1"/>
    <col min="11781" max="11781" width="27.109375" style="116" customWidth="1"/>
    <col min="11782" max="11782" width="29.5546875" style="116" customWidth="1"/>
    <col min="11783" max="11783" width="9.109375" style="116"/>
    <col min="11784" max="11784" width="11.5546875" style="116" customWidth="1"/>
    <col min="11785" max="12032" width="9.109375" style="116"/>
    <col min="12033" max="12033" width="4.6640625" style="116" bestFit="1" customWidth="1"/>
    <col min="12034" max="12034" width="20.88671875" style="116" customWidth="1"/>
    <col min="12035" max="12035" width="15.6640625" style="116" customWidth="1"/>
    <col min="12036" max="12036" width="26.21875" style="116" customWidth="1"/>
    <col min="12037" max="12037" width="27.109375" style="116" customWidth="1"/>
    <col min="12038" max="12038" width="29.5546875" style="116" customWidth="1"/>
    <col min="12039" max="12039" width="9.109375" style="116"/>
    <col min="12040" max="12040" width="11.5546875" style="116" customWidth="1"/>
    <col min="12041" max="12288" width="9.109375" style="116"/>
    <col min="12289" max="12289" width="4.6640625" style="116" bestFit="1" customWidth="1"/>
    <col min="12290" max="12290" width="20.88671875" style="116" customWidth="1"/>
    <col min="12291" max="12291" width="15.6640625" style="116" customWidth="1"/>
    <col min="12292" max="12292" width="26.21875" style="116" customWidth="1"/>
    <col min="12293" max="12293" width="27.109375" style="116" customWidth="1"/>
    <col min="12294" max="12294" width="29.5546875" style="116" customWidth="1"/>
    <col min="12295" max="12295" width="9.109375" style="116"/>
    <col min="12296" max="12296" width="11.5546875" style="116" customWidth="1"/>
    <col min="12297" max="12544" width="9.109375" style="116"/>
    <col min="12545" max="12545" width="4.6640625" style="116" bestFit="1" customWidth="1"/>
    <col min="12546" max="12546" width="20.88671875" style="116" customWidth="1"/>
    <col min="12547" max="12547" width="15.6640625" style="116" customWidth="1"/>
    <col min="12548" max="12548" width="26.21875" style="116" customWidth="1"/>
    <col min="12549" max="12549" width="27.109375" style="116" customWidth="1"/>
    <col min="12550" max="12550" width="29.5546875" style="116" customWidth="1"/>
    <col min="12551" max="12551" width="9.109375" style="116"/>
    <col min="12552" max="12552" width="11.5546875" style="116" customWidth="1"/>
    <col min="12553" max="12800" width="9.109375" style="116"/>
    <col min="12801" max="12801" width="4.6640625" style="116" bestFit="1" customWidth="1"/>
    <col min="12802" max="12802" width="20.88671875" style="116" customWidth="1"/>
    <col min="12803" max="12803" width="15.6640625" style="116" customWidth="1"/>
    <col min="12804" max="12804" width="26.21875" style="116" customWidth="1"/>
    <col min="12805" max="12805" width="27.109375" style="116" customWidth="1"/>
    <col min="12806" max="12806" width="29.5546875" style="116" customWidth="1"/>
    <col min="12807" max="12807" width="9.109375" style="116"/>
    <col min="12808" max="12808" width="11.5546875" style="116" customWidth="1"/>
    <col min="12809" max="13056" width="9.109375" style="116"/>
    <col min="13057" max="13057" width="4.6640625" style="116" bestFit="1" customWidth="1"/>
    <col min="13058" max="13058" width="20.88671875" style="116" customWidth="1"/>
    <col min="13059" max="13059" width="15.6640625" style="116" customWidth="1"/>
    <col min="13060" max="13060" width="26.21875" style="116" customWidth="1"/>
    <col min="13061" max="13061" width="27.109375" style="116" customWidth="1"/>
    <col min="13062" max="13062" width="29.5546875" style="116" customWidth="1"/>
    <col min="13063" max="13063" width="9.109375" style="116"/>
    <col min="13064" max="13064" width="11.5546875" style="116" customWidth="1"/>
    <col min="13065" max="13312" width="9.109375" style="116"/>
    <col min="13313" max="13313" width="4.6640625" style="116" bestFit="1" customWidth="1"/>
    <col min="13314" max="13314" width="20.88671875" style="116" customWidth="1"/>
    <col min="13315" max="13315" width="15.6640625" style="116" customWidth="1"/>
    <col min="13316" max="13316" width="26.21875" style="116" customWidth="1"/>
    <col min="13317" max="13317" width="27.109375" style="116" customWidth="1"/>
    <col min="13318" max="13318" width="29.5546875" style="116" customWidth="1"/>
    <col min="13319" max="13319" width="9.109375" style="116"/>
    <col min="13320" max="13320" width="11.5546875" style="116" customWidth="1"/>
    <col min="13321" max="13568" width="9.109375" style="116"/>
    <col min="13569" max="13569" width="4.6640625" style="116" bestFit="1" customWidth="1"/>
    <col min="13570" max="13570" width="20.88671875" style="116" customWidth="1"/>
    <col min="13571" max="13571" width="15.6640625" style="116" customWidth="1"/>
    <col min="13572" max="13572" width="26.21875" style="116" customWidth="1"/>
    <col min="13573" max="13573" width="27.109375" style="116" customWidth="1"/>
    <col min="13574" max="13574" width="29.5546875" style="116" customWidth="1"/>
    <col min="13575" max="13575" width="9.109375" style="116"/>
    <col min="13576" max="13576" width="11.5546875" style="116" customWidth="1"/>
    <col min="13577" max="13824" width="9.109375" style="116"/>
    <col min="13825" max="13825" width="4.6640625" style="116" bestFit="1" customWidth="1"/>
    <col min="13826" max="13826" width="20.88671875" style="116" customWidth="1"/>
    <col min="13827" max="13827" width="15.6640625" style="116" customWidth="1"/>
    <col min="13828" max="13828" width="26.21875" style="116" customWidth="1"/>
    <col min="13829" max="13829" width="27.109375" style="116" customWidth="1"/>
    <col min="13830" max="13830" width="29.5546875" style="116" customWidth="1"/>
    <col min="13831" max="13831" width="9.109375" style="116"/>
    <col min="13832" max="13832" width="11.5546875" style="116" customWidth="1"/>
    <col min="13833" max="14080" width="9.109375" style="116"/>
    <col min="14081" max="14081" width="4.6640625" style="116" bestFit="1" customWidth="1"/>
    <col min="14082" max="14082" width="20.88671875" style="116" customWidth="1"/>
    <col min="14083" max="14083" width="15.6640625" style="116" customWidth="1"/>
    <col min="14084" max="14084" width="26.21875" style="116" customWidth="1"/>
    <col min="14085" max="14085" width="27.109375" style="116" customWidth="1"/>
    <col min="14086" max="14086" width="29.5546875" style="116" customWidth="1"/>
    <col min="14087" max="14087" width="9.109375" style="116"/>
    <col min="14088" max="14088" width="11.5546875" style="116" customWidth="1"/>
    <col min="14089" max="14336" width="9.109375" style="116"/>
    <col min="14337" max="14337" width="4.6640625" style="116" bestFit="1" customWidth="1"/>
    <col min="14338" max="14338" width="20.88671875" style="116" customWidth="1"/>
    <col min="14339" max="14339" width="15.6640625" style="116" customWidth="1"/>
    <col min="14340" max="14340" width="26.21875" style="116" customWidth="1"/>
    <col min="14341" max="14341" width="27.109375" style="116" customWidth="1"/>
    <col min="14342" max="14342" width="29.5546875" style="116" customWidth="1"/>
    <col min="14343" max="14343" width="9.109375" style="116"/>
    <col min="14344" max="14344" width="11.5546875" style="116" customWidth="1"/>
    <col min="14345" max="14592" width="9.109375" style="116"/>
    <col min="14593" max="14593" width="4.6640625" style="116" bestFit="1" customWidth="1"/>
    <col min="14594" max="14594" width="20.88671875" style="116" customWidth="1"/>
    <col min="14595" max="14595" width="15.6640625" style="116" customWidth="1"/>
    <col min="14596" max="14596" width="26.21875" style="116" customWidth="1"/>
    <col min="14597" max="14597" width="27.109375" style="116" customWidth="1"/>
    <col min="14598" max="14598" width="29.5546875" style="116" customWidth="1"/>
    <col min="14599" max="14599" width="9.109375" style="116"/>
    <col min="14600" max="14600" width="11.5546875" style="116" customWidth="1"/>
    <col min="14601" max="14848" width="9.109375" style="116"/>
    <col min="14849" max="14849" width="4.6640625" style="116" bestFit="1" customWidth="1"/>
    <col min="14850" max="14850" width="20.88671875" style="116" customWidth="1"/>
    <col min="14851" max="14851" width="15.6640625" style="116" customWidth="1"/>
    <col min="14852" max="14852" width="26.21875" style="116" customWidth="1"/>
    <col min="14853" max="14853" width="27.109375" style="116" customWidth="1"/>
    <col min="14854" max="14854" width="29.5546875" style="116" customWidth="1"/>
    <col min="14855" max="14855" width="9.109375" style="116"/>
    <col min="14856" max="14856" width="11.5546875" style="116" customWidth="1"/>
    <col min="14857" max="15104" width="9.109375" style="116"/>
    <col min="15105" max="15105" width="4.6640625" style="116" bestFit="1" customWidth="1"/>
    <col min="15106" max="15106" width="20.88671875" style="116" customWidth="1"/>
    <col min="15107" max="15107" width="15.6640625" style="116" customWidth="1"/>
    <col min="15108" max="15108" width="26.21875" style="116" customWidth="1"/>
    <col min="15109" max="15109" width="27.109375" style="116" customWidth="1"/>
    <col min="15110" max="15110" width="29.5546875" style="116" customWidth="1"/>
    <col min="15111" max="15111" width="9.109375" style="116"/>
    <col min="15112" max="15112" width="11.5546875" style="116" customWidth="1"/>
    <col min="15113" max="15360" width="9.109375" style="116"/>
    <col min="15361" max="15361" width="4.6640625" style="116" bestFit="1" customWidth="1"/>
    <col min="15362" max="15362" width="20.88671875" style="116" customWidth="1"/>
    <col min="15363" max="15363" width="15.6640625" style="116" customWidth="1"/>
    <col min="15364" max="15364" width="26.21875" style="116" customWidth="1"/>
    <col min="15365" max="15365" width="27.109375" style="116" customWidth="1"/>
    <col min="15366" max="15366" width="29.5546875" style="116" customWidth="1"/>
    <col min="15367" max="15367" width="9.109375" style="116"/>
    <col min="15368" max="15368" width="11.5546875" style="116" customWidth="1"/>
    <col min="15369" max="15616" width="9.109375" style="116"/>
    <col min="15617" max="15617" width="4.6640625" style="116" bestFit="1" customWidth="1"/>
    <col min="15618" max="15618" width="20.88671875" style="116" customWidth="1"/>
    <col min="15619" max="15619" width="15.6640625" style="116" customWidth="1"/>
    <col min="15620" max="15620" width="26.21875" style="116" customWidth="1"/>
    <col min="15621" max="15621" width="27.109375" style="116" customWidth="1"/>
    <col min="15622" max="15622" width="29.5546875" style="116" customWidth="1"/>
    <col min="15623" max="15623" width="9.109375" style="116"/>
    <col min="15624" max="15624" width="11.5546875" style="116" customWidth="1"/>
    <col min="15625" max="15872" width="9.109375" style="116"/>
    <col min="15873" max="15873" width="4.6640625" style="116" bestFit="1" customWidth="1"/>
    <col min="15874" max="15874" width="20.88671875" style="116" customWidth="1"/>
    <col min="15875" max="15875" width="15.6640625" style="116" customWidth="1"/>
    <col min="15876" max="15876" width="26.21875" style="116" customWidth="1"/>
    <col min="15877" max="15877" width="27.109375" style="116" customWidth="1"/>
    <col min="15878" max="15878" width="29.5546875" style="116" customWidth="1"/>
    <col min="15879" max="15879" width="9.109375" style="116"/>
    <col min="15880" max="15880" width="11.5546875" style="116" customWidth="1"/>
    <col min="15881" max="16128" width="9.109375" style="116"/>
    <col min="16129" max="16129" width="4.6640625" style="116" bestFit="1" customWidth="1"/>
    <col min="16130" max="16130" width="20.88671875" style="116" customWidth="1"/>
    <col min="16131" max="16131" width="15.6640625" style="116" customWidth="1"/>
    <col min="16132" max="16132" width="26.21875" style="116" customWidth="1"/>
    <col min="16133" max="16133" width="27.109375" style="116" customWidth="1"/>
    <col min="16134" max="16134" width="29.5546875" style="116" customWidth="1"/>
    <col min="16135" max="16135" width="9.109375" style="116"/>
    <col min="16136" max="16136" width="11.5546875" style="116" customWidth="1"/>
    <col min="16137" max="16384" width="9.109375" style="116"/>
  </cols>
  <sheetData>
    <row r="1" spans="1:7" s="112" customFormat="1" ht="22.5" customHeight="1">
      <c r="A1" s="260" t="s">
        <v>99</v>
      </c>
      <c r="B1" s="260"/>
      <c r="C1" s="260"/>
      <c r="D1" s="261" t="s">
        <v>60</v>
      </c>
      <c r="E1" s="261"/>
      <c r="F1" s="261"/>
      <c r="G1" s="111"/>
    </row>
    <row r="2" spans="1:7" s="112" customFormat="1" ht="22.8">
      <c r="A2" s="262" t="s">
        <v>100</v>
      </c>
      <c r="B2" s="262"/>
      <c r="C2" s="262"/>
      <c r="D2" s="263" t="s">
        <v>101</v>
      </c>
      <c r="E2" s="263"/>
      <c r="F2" s="263"/>
      <c r="G2" s="111"/>
    </row>
    <row r="3" spans="1:7" ht="12" customHeight="1">
      <c r="B3" s="114"/>
    </row>
    <row r="4" spans="1:7" s="124" customFormat="1" ht="38.25" customHeight="1">
      <c r="A4" s="117" t="s">
        <v>38</v>
      </c>
      <c r="B4" s="118" t="s">
        <v>63</v>
      </c>
      <c r="C4" s="119" t="s">
        <v>64</v>
      </c>
      <c r="D4" s="119" t="s">
        <v>102</v>
      </c>
      <c r="E4" s="119" t="s">
        <v>103</v>
      </c>
      <c r="F4" s="119" t="s">
        <v>104</v>
      </c>
      <c r="G4" s="123"/>
    </row>
    <row r="5" spans="1:7" s="130" customFormat="1" ht="15" customHeight="1">
      <c r="A5" s="125"/>
      <c r="B5" s="126"/>
      <c r="C5" s="264" t="s">
        <v>52</v>
      </c>
      <c r="D5" s="267"/>
      <c r="E5" s="276"/>
      <c r="F5" s="268"/>
      <c r="G5" s="129"/>
    </row>
    <row r="6" spans="1:7" s="136" customFormat="1" ht="15" customHeight="1">
      <c r="A6" s="131">
        <v>1</v>
      </c>
      <c r="B6" s="132" t="s">
        <v>2</v>
      </c>
      <c r="C6" s="265"/>
      <c r="D6" s="269"/>
      <c r="E6" s="277"/>
      <c r="F6" s="270"/>
      <c r="G6" s="135"/>
    </row>
    <row r="7" spans="1:7" s="130" customFormat="1" ht="15" customHeight="1">
      <c r="A7" s="137"/>
      <c r="B7" s="138" t="s">
        <v>88</v>
      </c>
      <c r="C7" s="266"/>
      <c r="D7" s="282"/>
      <c r="E7" s="283"/>
      <c r="F7" s="284"/>
      <c r="G7" s="129"/>
    </row>
    <row r="8" spans="1:7" s="130" customFormat="1" ht="15" customHeight="1">
      <c r="A8" s="125"/>
      <c r="B8" s="126"/>
      <c r="C8" s="264" t="s">
        <v>52</v>
      </c>
      <c r="D8" s="267"/>
      <c r="E8" s="276"/>
      <c r="F8" s="268"/>
      <c r="G8" s="129"/>
    </row>
    <row r="9" spans="1:7" s="136" customFormat="1" ht="15" customHeight="1">
      <c r="A9" s="131">
        <v>2</v>
      </c>
      <c r="B9" s="132" t="s">
        <v>3</v>
      </c>
      <c r="C9" s="265"/>
      <c r="D9" s="269"/>
      <c r="E9" s="277"/>
      <c r="F9" s="270"/>
      <c r="G9" s="135"/>
    </row>
    <row r="10" spans="1:7" s="136" customFormat="1" ht="15" customHeight="1">
      <c r="A10" s="137"/>
      <c r="B10" s="138" t="s">
        <v>105</v>
      </c>
      <c r="C10" s="266"/>
      <c r="D10" s="282"/>
      <c r="E10" s="283"/>
      <c r="F10" s="284"/>
      <c r="G10" s="135"/>
    </row>
    <row r="11" spans="1:7" s="130" customFormat="1" ht="15" customHeight="1">
      <c r="A11" s="125"/>
      <c r="B11" s="126"/>
      <c r="C11" s="264" t="s">
        <v>52</v>
      </c>
      <c r="D11" s="267"/>
      <c r="E11" s="276"/>
      <c r="F11" s="268"/>
      <c r="G11" s="129"/>
    </row>
    <row r="12" spans="1:7" s="136" customFormat="1" ht="15" customHeight="1">
      <c r="A12" s="131">
        <v>3</v>
      </c>
      <c r="B12" s="132" t="s">
        <v>14</v>
      </c>
      <c r="C12" s="265"/>
      <c r="D12" s="269"/>
      <c r="E12" s="277"/>
      <c r="F12" s="270"/>
      <c r="G12" s="135"/>
    </row>
    <row r="13" spans="1:7" s="136" customFormat="1" ht="15" customHeight="1">
      <c r="A13" s="137"/>
      <c r="B13" s="138" t="s">
        <v>106</v>
      </c>
      <c r="C13" s="266"/>
      <c r="D13" s="282"/>
      <c r="E13" s="283"/>
      <c r="F13" s="284"/>
      <c r="G13" s="135"/>
    </row>
    <row r="14" spans="1:7" s="130" customFormat="1" ht="15" customHeight="1">
      <c r="A14" s="125"/>
      <c r="B14" s="126"/>
      <c r="C14" s="264" t="s">
        <v>52</v>
      </c>
      <c r="D14" s="285" t="s">
        <v>107</v>
      </c>
      <c r="E14" s="286"/>
      <c r="F14" s="287"/>
      <c r="G14" s="129"/>
    </row>
    <row r="15" spans="1:7" s="136" customFormat="1" ht="15" customHeight="1">
      <c r="A15" s="131">
        <v>4</v>
      </c>
      <c r="B15" s="132" t="s">
        <v>15</v>
      </c>
      <c r="C15" s="265"/>
      <c r="D15" s="288" t="s">
        <v>115</v>
      </c>
      <c r="E15" s="289"/>
      <c r="F15" s="290"/>
      <c r="G15" s="135"/>
    </row>
    <row r="16" spans="1:7" s="136" customFormat="1" ht="15" customHeight="1">
      <c r="A16" s="137"/>
      <c r="B16" s="138" t="s">
        <v>108</v>
      </c>
      <c r="C16" s="266"/>
      <c r="D16" s="282" t="s">
        <v>109</v>
      </c>
      <c r="E16" s="283"/>
      <c r="F16" s="284"/>
      <c r="G16" s="135"/>
    </row>
    <row r="17" spans="1:11" s="130" customFormat="1" ht="15" customHeight="1">
      <c r="A17" s="125"/>
      <c r="B17" s="126"/>
      <c r="C17" s="264" t="s">
        <v>52</v>
      </c>
      <c r="D17" s="267"/>
      <c r="E17" s="276"/>
      <c r="F17" s="268"/>
      <c r="G17" s="129"/>
      <c r="H17" s="63"/>
      <c r="I17" s="143"/>
      <c r="J17" s="144"/>
      <c r="K17" s="144"/>
    </row>
    <row r="18" spans="1:11" s="136" customFormat="1" ht="15" customHeight="1">
      <c r="A18" s="131">
        <v>5</v>
      </c>
      <c r="B18" s="132" t="s">
        <v>4</v>
      </c>
      <c r="C18" s="265"/>
      <c r="D18" s="269"/>
      <c r="E18" s="277"/>
      <c r="F18" s="270"/>
      <c r="G18" s="135"/>
      <c r="H18" s="63"/>
      <c r="I18" s="147"/>
      <c r="J18" s="148"/>
      <c r="K18" s="148"/>
    </row>
    <row r="19" spans="1:11" s="136" customFormat="1" ht="15" customHeight="1">
      <c r="A19" s="137"/>
      <c r="B19" s="138" t="s">
        <v>110</v>
      </c>
      <c r="C19" s="266"/>
      <c r="D19" s="282"/>
      <c r="E19" s="283"/>
      <c r="F19" s="284"/>
      <c r="G19" s="135"/>
      <c r="H19" s="63"/>
      <c r="I19" s="63"/>
    </row>
    <row r="20" spans="1:11" s="130" customFormat="1" ht="15" customHeight="1">
      <c r="A20" s="279"/>
      <c r="B20" s="126"/>
      <c r="C20" s="273" t="s">
        <v>111</v>
      </c>
      <c r="D20" s="285" t="s">
        <v>107</v>
      </c>
      <c r="E20" s="286"/>
      <c r="F20" s="287"/>
      <c r="G20" s="129"/>
    </row>
    <row r="21" spans="1:11" s="130" customFormat="1" ht="15" customHeight="1">
      <c r="A21" s="280"/>
      <c r="B21" s="162"/>
      <c r="C21" s="274"/>
      <c r="D21" s="288" t="s">
        <v>127</v>
      </c>
      <c r="E21" s="289"/>
      <c r="F21" s="290"/>
      <c r="G21" s="129"/>
    </row>
    <row r="22" spans="1:11" s="136" customFormat="1" ht="15" customHeight="1">
      <c r="A22" s="280"/>
      <c r="B22" s="132"/>
      <c r="C22" s="275"/>
      <c r="D22" s="282" t="s">
        <v>109</v>
      </c>
      <c r="E22" s="283"/>
      <c r="F22" s="284"/>
      <c r="G22" s="135"/>
    </row>
    <row r="23" spans="1:11" s="130" customFormat="1" ht="15" customHeight="1">
      <c r="A23" s="280">
        <v>6</v>
      </c>
      <c r="B23" s="162"/>
      <c r="C23" s="274" t="s">
        <v>112</v>
      </c>
      <c r="D23" s="285" t="s">
        <v>107</v>
      </c>
      <c r="E23" s="286"/>
      <c r="F23" s="287"/>
      <c r="G23" s="129"/>
    </row>
    <row r="24" spans="1:11" s="136" customFormat="1" ht="15" customHeight="1">
      <c r="A24" s="280"/>
      <c r="B24" s="132" t="s">
        <v>5</v>
      </c>
      <c r="C24" s="274"/>
      <c r="D24" s="288" t="s">
        <v>127</v>
      </c>
      <c r="E24" s="289"/>
      <c r="F24" s="290"/>
      <c r="G24" s="135"/>
    </row>
    <row r="25" spans="1:11" s="136" customFormat="1" ht="15" customHeight="1">
      <c r="A25" s="280"/>
      <c r="B25" s="157" t="s">
        <v>113</v>
      </c>
      <c r="C25" s="275"/>
      <c r="D25" s="282" t="s">
        <v>109</v>
      </c>
      <c r="E25" s="283"/>
      <c r="F25" s="284"/>
      <c r="G25" s="135"/>
    </row>
    <row r="26" spans="1:11" s="130" customFormat="1" ht="15" customHeight="1">
      <c r="A26" s="280"/>
      <c r="B26" s="162"/>
      <c r="C26" s="273" t="s">
        <v>52</v>
      </c>
      <c r="D26" s="285" t="s">
        <v>107</v>
      </c>
      <c r="E26" s="286"/>
      <c r="F26" s="287"/>
      <c r="G26" s="129"/>
    </row>
    <row r="27" spans="1:11" s="136" customFormat="1" ht="15" customHeight="1">
      <c r="A27" s="280"/>
      <c r="B27" s="132"/>
      <c r="C27" s="274"/>
      <c r="D27" s="288" t="s">
        <v>127</v>
      </c>
      <c r="E27" s="289"/>
      <c r="F27" s="290"/>
      <c r="G27" s="135"/>
    </row>
    <row r="28" spans="1:11" s="136" customFormat="1" ht="15" customHeight="1">
      <c r="A28" s="281"/>
      <c r="B28" s="138"/>
      <c r="C28" s="275"/>
      <c r="D28" s="282" t="s">
        <v>109</v>
      </c>
      <c r="E28" s="283"/>
      <c r="F28" s="284"/>
      <c r="G28" s="135"/>
    </row>
    <row r="29" spans="1:11" s="130" customFormat="1" ht="15" customHeight="1">
      <c r="A29" s="279"/>
      <c r="B29" s="126"/>
      <c r="C29" s="273" t="s">
        <v>111</v>
      </c>
      <c r="D29" s="285" t="s">
        <v>107</v>
      </c>
      <c r="E29" s="286"/>
      <c r="F29" s="287"/>
      <c r="G29" s="129"/>
    </row>
    <row r="30" spans="1:11" s="136" customFormat="1" ht="15" customHeight="1">
      <c r="A30" s="280"/>
      <c r="B30" s="132"/>
      <c r="C30" s="274"/>
      <c r="D30" s="288" t="s">
        <v>115</v>
      </c>
      <c r="E30" s="289"/>
      <c r="F30" s="290"/>
      <c r="G30" s="135"/>
    </row>
    <row r="31" spans="1:11" s="136" customFormat="1" ht="15" customHeight="1">
      <c r="A31" s="280"/>
      <c r="B31" s="132"/>
      <c r="C31" s="275"/>
      <c r="D31" s="282" t="s">
        <v>109</v>
      </c>
      <c r="E31" s="283"/>
      <c r="F31" s="284"/>
      <c r="G31" s="135"/>
    </row>
    <row r="32" spans="1:11" s="130" customFormat="1" ht="15" customHeight="1">
      <c r="A32" s="280">
        <v>7</v>
      </c>
      <c r="B32" s="162"/>
      <c r="C32" s="274" t="s">
        <v>112</v>
      </c>
      <c r="D32" s="267"/>
      <c r="E32" s="276"/>
      <c r="F32" s="268"/>
      <c r="G32" s="129"/>
    </row>
    <row r="33" spans="1:7" s="136" customFormat="1" ht="15" customHeight="1">
      <c r="A33" s="280"/>
      <c r="B33" s="132" t="s">
        <v>46</v>
      </c>
      <c r="C33" s="274"/>
      <c r="D33" s="269"/>
      <c r="E33" s="277"/>
      <c r="F33" s="270"/>
      <c r="G33" s="135"/>
    </row>
    <row r="34" spans="1:7" s="136" customFormat="1" ht="15" customHeight="1">
      <c r="A34" s="280"/>
      <c r="B34" s="157" t="s">
        <v>114</v>
      </c>
      <c r="C34" s="275"/>
      <c r="D34" s="282"/>
      <c r="E34" s="283"/>
      <c r="F34" s="284"/>
      <c r="G34" s="135"/>
    </row>
    <row r="35" spans="1:7" s="130" customFormat="1" ht="15" customHeight="1">
      <c r="A35" s="280"/>
      <c r="B35" s="162"/>
      <c r="C35" s="273" t="s">
        <v>52</v>
      </c>
      <c r="D35" s="267"/>
      <c r="E35" s="276"/>
      <c r="F35" s="268"/>
      <c r="G35" s="129"/>
    </row>
    <row r="36" spans="1:7" s="136" customFormat="1" ht="15" customHeight="1">
      <c r="A36" s="280"/>
      <c r="B36" s="132"/>
      <c r="C36" s="274"/>
      <c r="D36" s="269"/>
      <c r="E36" s="277"/>
      <c r="F36" s="270"/>
      <c r="G36" s="135"/>
    </row>
    <row r="37" spans="1:7" s="136" customFormat="1" ht="15" customHeight="1">
      <c r="A37" s="281"/>
      <c r="B37" s="138"/>
      <c r="C37" s="275"/>
      <c r="D37" s="282"/>
      <c r="E37" s="283"/>
      <c r="F37" s="284"/>
      <c r="G37" s="135"/>
    </row>
  </sheetData>
  <mergeCells count="54">
    <mergeCell ref="A1:C1"/>
    <mergeCell ref="D1:F1"/>
    <mergeCell ref="A2:C2"/>
    <mergeCell ref="D2:F2"/>
    <mergeCell ref="C5:C7"/>
    <mergeCell ref="D5:F5"/>
    <mergeCell ref="D6:F6"/>
    <mergeCell ref="D7:F7"/>
    <mergeCell ref="C8:C10"/>
    <mergeCell ref="D8:F8"/>
    <mergeCell ref="D9:F9"/>
    <mergeCell ref="D10:F10"/>
    <mergeCell ref="C11:C13"/>
    <mergeCell ref="D11:F11"/>
    <mergeCell ref="D12:F12"/>
    <mergeCell ref="D13:F13"/>
    <mergeCell ref="C14:C16"/>
    <mergeCell ref="D14:F14"/>
    <mergeCell ref="D15:F15"/>
    <mergeCell ref="D16:F16"/>
    <mergeCell ref="C17:C19"/>
    <mergeCell ref="D17:F17"/>
    <mergeCell ref="D18:F18"/>
    <mergeCell ref="D19:F19"/>
    <mergeCell ref="A23:A25"/>
    <mergeCell ref="C23:C25"/>
    <mergeCell ref="D23:F23"/>
    <mergeCell ref="D24:F24"/>
    <mergeCell ref="D25:F25"/>
    <mergeCell ref="A20:A22"/>
    <mergeCell ref="C20:C22"/>
    <mergeCell ref="D20:F20"/>
    <mergeCell ref="D21:F21"/>
    <mergeCell ref="D22:F22"/>
    <mergeCell ref="A29:A31"/>
    <mergeCell ref="C29:C31"/>
    <mergeCell ref="D29:F29"/>
    <mergeCell ref="D30:F30"/>
    <mergeCell ref="D31:F31"/>
    <mergeCell ref="A26:A28"/>
    <mergeCell ref="C26:C28"/>
    <mergeCell ref="D26:F26"/>
    <mergeCell ref="D27:F27"/>
    <mergeCell ref="D28:F28"/>
    <mergeCell ref="A35:A37"/>
    <mergeCell ref="C35:C37"/>
    <mergeCell ref="D35:F35"/>
    <mergeCell ref="D36:F36"/>
    <mergeCell ref="D37:F37"/>
    <mergeCell ref="A32:A34"/>
    <mergeCell ref="C32:C34"/>
    <mergeCell ref="D32:F32"/>
    <mergeCell ref="D33:F33"/>
    <mergeCell ref="D34:F34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DAD39-EFD1-4802-9E0A-B9B9829FAA99}">
  <sheetPr>
    <tabColor rgb="FF92D050"/>
  </sheetPr>
  <dimension ref="A1:I39"/>
  <sheetViews>
    <sheetView zoomScale="115" zoomScaleNormal="115" workbookViewId="0">
      <selection activeCell="E38" sqref="E38"/>
    </sheetView>
  </sheetViews>
  <sheetFormatPr defaultColWidth="10.21875" defaultRowHeight="13.2"/>
  <cols>
    <col min="1" max="1" width="3" style="67" customWidth="1"/>
    <col min="2" max="2" width="12.44140625" style="67" customWidth="1"/>
    <col min="3" max="3" width="16.5546875" style="67" customWidth="1"/>
    <col min="4" max="4" width="18.5546875" style="67" customWidth="1"/>
    <col min="5" max="5" width="18.44140625" style="67" customWidth="1"/>
    <col min="6" max="6" width="18.88671875" style="67" customWidth="1"/>
    <col min="7" max="7" width="16.33203125" style="67" customWidth="1"/>
    <col min="8" max="8" width="17.5546875" style="67" customWidth="1"/>
    <col min="9" max="9" width="19.44140625" style="67" customWidth="1"/>
    <col min="10" max="16384" width="10.21875" style="67"/>
  </cols>
  <sheetData>
    <row r="1" spans="1:9" s="63" customFormat="1" ht="20.100000000000001" customHeight="1">
      <c r="A1" s="206" t="s">
        <v>99</v>
      </c>
      <c r="B1" s="206"/>
      <c r="C1" s="206"/>
      <c r="D1" s="207" t="s">
        <v>116</v>
      </c>
      <c r="E1" s="207"/>
      <c r="F1" s="207"/>
      <c r="G1" s="207"/>
      <c r="H1" s="207"/>
      <c r="I1" s="207"/>
    </row>
    <row r="2" spans="1:9" s="63" customFormat="1" ht="20.100000000000001" customHeight="1">
      <c r="A2" s="291" t="s">
        <v>117</v>
      </c>
      <c r="B2" s="291"/>
      <c r="C2" s="291"/>
      <c r="D2" s="292" t="s">
        <v>118</v>
      </c>
      <c r="E2" s="292"/>
      <c r="F2" s="292"/>
      <c r="G2" s="292"/>
      <c r="H2" s="292"/>
      <c r="I2" s="292"/>
    </row>
    <row r="3" spans="1:9" s="63" customFormat="1" ht="8.25" customHeight="1">
      <c r="A3" s="93"/>
      <c r="B3" s="93"/>
      <c r="C3" s="94"/>
      <c r="D3" s="94"/>
      <c r="E3" s="94"/>
      <c r="F3" s="94"/>
      <c r="G3" s="95"/>
      <c r="H3" s="95"/>
      <c r="I3" s="95"/>
    </row>
    <row r="4" spans="1:9" ht="13.8" hidden="1" thickTop="1">
      <c r="A4" s="210" t="s">
        <v>38</v>
      </c>
      <c r="B4" s="212" t="s">
        <v>39</v>
      </c>
      <c r="C4" s="193">
        <v>45551</v>
      </c>
      <c r="D4" s="193">
        <f t="shared" ref="D4:I4" si="0">C4+1</f>
        <v>45552</v>
      </c>
      <c r="E4" s="193">
        <f t="shared" si="0"/>
        <v>45553</v>
      </c>
      <c r="F4" s="193">
        <f t="shared" si="0"/>
        <v>45554</v>
      </c>
      <c r="G4" s="193">
        <f t="shared" si="0"/>
        <v>45555</v>
      </c>
      <c r="H4" s="193">
        <f t="shared" si="0"/>
        <v>45556</v>
      </c>
      <c r="I4" s="194">
        <f t="shared" si="0"/>
        <v>45557</v>
      </c>
    </row>
    <row r="5" spans="1:9" hidden="1">
      <c r="A5" s="211"/>
      <c r="B5" s="213"/>
      <c r="C5" s="68" t="s">
        <v>40</v>
      </c>
      <c r="D5" s="68" t="s">
        <v>41</v>
      </c>
      <c r="E5" s="68" t="s">
        <v>42</v>
      </c>
      <c r="F5" s="68" t="s">
        <v>43</v>
      </c>
      <c r="G5" s="68" t="s">
        <v>44</v>
      </c>
      <c r="H5" s="68" t="s">
        <v>45</v>
      </c>
      <c r="I5" s="69" t="s">
        <v>46</v>
      </c>
    </row>
    <row r="6" spans="1:9" hidden="1">
      <c r="A6" s="214">
        <v>1</v>
      </c>
      <c r="B6" s="217" t="s">
        <v>47</v>
      </c>
      <c r="C6" s="70"/>
      <c r="D6" s="71"/>
      <c r="E6" s="70"/>
      <c r="F6" s="70"/>
      <c r="G6" s="70"/>
      <c r="H6" s="70"/>
      <c r="I6" s="70" t="s">
        <v>119</v>
      </c>
    </row>
    <row r="7" spans="1:9" hidden="1">
      <c r="A7" s="215"/>
      <c r="B7" s="218"/>
      <c r="C7" s="73"/>
      <c r="D7" s="74"/>
      <c r="E7" s="73"/>
      <c r="F7" s="75"/>
      <c r="G7" s="73"/>
      <c r="H7" s="73"/>
      <c r="I7" s="73" t="s">
        <v>120</v>
      </c>
    </row>
    <row r="8" spans="1:9" hidden="1">
      <c r="A8" s="216"/>
      <c r="B8" s="219"/>
      <c r="C8" s="77"/>
      <c r="D8" s="78"/>
      <c r="E8" s="77"/>
      <c r="F8" s="78"/>
      <c r="G8" s="77"/>
      <c r="H8" s="77"/>
      <c r="I8" s="77" t="s">
        <v>121</v>
      </c>
    </row>
    <row r="9" spans="1:9" hidden="1">
      <c r="A9" s="214">
        <v>2</v>
      </c>
      <c r="B9" s="217" t="s">
        <v>51</v>
      </c>
      <c r="C9" s="70"/>
      <c r="D9" s="71"/>
      <c r="E9" s="70"/>
      <c r="F9" s="70"/>
      <c r="G9" s="70"/>
      <c r="H9" s="70" t="s">
        <v>119</v>
      </c>
      <c r="I9" s="195"/>
    </row>
    <row r="10" spans="1:9" hidden="1">
      <c r="A10" s="215"/>
      <c r="B10" s="218"/>
      <c r="C10" s="73"/>
      <c r="D10" s="74"/>
      <c r="E10" s="73"/>
      <c r="F10" s="75"/>
      <c r="G10" s="73"/>
      <c r="H10" s="73" t="s">
        <v>120</v>
      </c>
      <c r="I10" s="73"/>
    </row>
    <row r="11" spans="1:9" hidden="1">
      <c r="A11" s="216"/>
      <c r="B11" s="219"/>
      <c r="C11" s="77"/>
      <c r="D11" s="78"/>
      <c r="E11" s="77"/>
      <c r="F11" s="78"/>
      <c r="G11" s="77"/>
      <c r="H11" s="77" t="s">
        <v>121</v>
      </c>
      <c r="I11" s="77"/>
    </row>
    <row r="12" spans="1:9" hidden="1">
      <c r="A12" s="214">
        <v>3</v>
      </c>
      <c r="B12" s="217" t="s">
        <v>52</v>
      </c>
      <c r="C12" s="70"/>
      <c r="D12" s="70"/>
      <c r="E12" s="70"/>
      <c r="F12" s="70"/>
      <c r="G12" s="196" t="s">
        <v>122</v>
      </c>
      <c r="H12" s="196" t="s">
        <v>122</v>
      </c>
      <c r="I12" s="70"/>
    </row>
    <row r="13" spans="1:9" hidden="1">
      <c r="A13" s="215"/>
      <c r="B13" s="218"/>
      <c r="C13" s="73"/>
      <c r="D13" s="73"/>
      <c r="E13" s="73"/>
      <c r="F13" s="73"/>
      <c r="G13" s="197" t="s">
        <v>123</v>
      </c>
      <c r="H13" s="197" t="s">
        <v>123</v>
      </c>
      <c r="I13" s="73"/>
    </row>
    <row r="14" spans="1:9" ht="13.8" hidden="1" thickBot="1">
      <c r="A14" s="220"/>
      <c r="B14" s="221"/>
      <c r="C14" s="198"/>
      <c r="D14" s="77"/>
      <c r="E14" s="198"/>
      <c r="F14" s="198"/>
      <c r="G14" s="199" t="s">
        <v>124</v>
      </c>
      <c r="H14" s="199" t="s">
        <v>124</v>
      </c>
      <c r="I14" s="198"/>
    </row>
    <row r="15" spans="1:9" hidden="1">
      <c r="A15" s="104"/>
      <c r="B15" s="200"/>
      <c r="C15" s="106"/>
      <c r="D15" s="106"/>
      <c r="E15" s="106"/>
      <c r="F15" s="106"/>
      <c r="G15" s="201"/>
      <c r="H15" s="201"/>
      <c r="I15" s="106"/>
    </row>
    <row r="16" spans="1:9" ht="13.8" hidden="1" thickTop="1">
      <c r="A16" s="210" t="s">
        <v>38</v>
      </c>
      <c r="B16" s="212" t="s">
        <v>39</v>
      </c>
      <c r="C16" s="194">
        <f>I4+1</f>
        <v>45558</v>
      </c>
      <c r="D16" s="193">
        <f t="shared" ref="D16:I16" si="1">C16+1</f>
        <v>45559</v>
      </c>
      <c r="E16" s="193">
        <f t="shared" si="1"/>
        <v>45560</v>
      </c>
      <c r="F16" s="193">
        <f t="shared" si="1"/>
        <v>45561</v>
      </c>
      <c r="G16" s="193">
        <f t="shared" si="1"/>
        <v>45562</v>
      </c>
      <c r="H16" s="193">
        <f t="shared" si="1"/>
        <v>45563</v>
      </c>
      <c r="I16" s="194">
        <f t="shared" si="1"/>
        <v>45564</v>
      </c>
    </row>
    <row r="17" spans="1:9" hidden="1">
      <c r="A17" s="211"/>
      <c r="B17" s="213"/>
      <c r="C17" s="68" t="s">
        <v>40</v>
      </c>
      <c r="D17" s="68" t="s">
        <v>41</v>
      </c>
      <c r="E17" s="68" t="s">
        <v>42</v>
      </c>
      <c r="F17" s="68" t="s">
        <v>43</v>
      </c>
      <c r="G17" s="68" t="s">
        <v>44</v>
      </c>
      <c r="H17" s="68" t="s">
        <v>45</v>
      </c>
      <c r="I17" s="69" t="s">
        <v>46</v>
      </c>
    </row>
    <row r="18" spans="1:9" hidden="1">
      <c r="A18" s="214">
        <v>1</v>
      </c>
      <c r="B18" s="217" t="s">
        <v>47</v>
      </c>
      <c r="C18" s="70"/>
      <c r="D18" s="71"/>
      <c r="E18" s="70"/>
      <c r="F18" s="70"/>
      <c r="G18" s="70"/>
      <c r="H18" s="70"/>
      <c r="I18" s="70" t="s">
        <v>119</v>
      </c>
    </row>
    <row r="19" spans="1:9" hidden="1">
      <c r="A19" s="215"/>
      <c r="B19" s="218"/>
      <c r="C19" s="73"/>
      <c r="D19" s="74"/>
      <c r="E19" s="73"/>
      <c r="F19" s="75"/>
      <c r="G19" s="73"/>
      <c r="H19" s="73"/>
      <c r="I19" s="73" t="s">
        <v>120</v>
      </c>
    </row>
    <row r="20" spans="1:9" hidden="1">
      <c r="A20" s="216"/>
      <c r="B20" s="219"/>
      <c r="C20" s="77"/>
      <c r="D20" s="78"/>
      <c r="E20" s="77"/>
      <c r="F20" s="78"/>
      <c r="G20" s="77"/>
      <c r="H20" s="77"/>
      <c r="I20" s="77" t="s">
        <v>121</v>
      </c>
    </row>
    <row r="21" spans="1:9" hidden="1">
      <c r="A21" s="214">
        <v>2</v>
      </c>
      <c r="B21" s="217" t="s">
        <v>51</v>
      </c>
      <c r="C21" s="70"/>
      <c r="D21" s="71"/>
      <c r="E21" s="70"/>
      <c r="F21" s="70"/>
      <c r="G21" s="70"/>
      <c r="H21" s="70" t="s">
        <v>119</v>
      </c>
      <c r="I21" s="195"/>
    </row>
    <row r="22" spans="1:9" hidden="1">
      <c r="A22" s="215"/>
      <c r="B22" s="218"/>
      <c r="C22" s="73"/>
      <c r="D22" s="74"/>
      <c r="E22" s="73"/>
      <c r="F22" s="75"/>
      <c r="G22" s="73"/>
      <c r="H22" s="73" t="s">
        <v>120</v>
      </c>
      <c r="I22" s="73"/>
    </row>
    <row r="23" spans="1:9" hidden="1">
      <c r="A23" s="216"/>
      <c r="B23" s="219"/>
      <c r="C23" s="77"/>
      <c r="D23" s="78"/>
      <c r="E23" s="77"/>
      <c r="F23" s="78"/>
      <c r="G23" s="77"/>
      <c r="H23" s="77" t="s">
        <v>121</v>
      </c>
      <c r="I23" s="77"/>
    </row>
    <row r="24" spans="1:9" hidden="1">
      <c r="A24" s="214">
        <v>3</v>
      </c>
      <c r="B24" s="217" t="s">
        <v>52</v>
      </c>
      <c r="C24" s="70"/>
      <c r="D24" s="70" t="s">
        <v>119</v>
      </c>
      <c r="E24" s="70"/>
      <c r="F24" s="70"/>
      <c r="G24" s="196" t="s">
        <v>122</v>
      </c>
      <c r="H24" s="196" t="s">
        <v>122</v>
      </c>
      <c r="I24" s="70"/>
    </row>
    <row r="25" spans="1:9" hidden="1">
      <c r="A25" s="215"/>
      <c r="B25" s="218"/>
      <c r="C25" s="73"/>
      <c r="D25" s="73" t="s">
        <v>120</v>
      </c>
      <c r="E25" s="73"/>
      <c r="F25" s="73"/>
      <c r="G25" s="197" t="s">
        <v>123</v>
      </c>
      <c r="H25" s="197" t="s">
        <v>123</v>
      </c>
      <c r="I25" s="73"/>
    </row>
    <row r="26" spans="1:9" ht="13.8" hidden="1" thickBot="1">
      <c r="A26" s="220"/>
      <c r="B26" s="221"/>
      <c r="C26" s="198"/>
      <c r="D26" s="77" t="s">
        <v>121</v>
      </c>
      <c r="E26" s="198"/>
      <c r="F26" s="198"/>
      <c r="G26" s="199" t="s">
        <v>124</v>
      </c>
      <c r="H26" s="199" t="s">
        <v>124</v>
      </c>
      <c r="I26" s="198"/>
    </row>
    <row r="27" spans="1:9" ht="9" customHeight="1" thickBot="1">
      <c r="A27" s="104"/>
      <c r="B27" s="200"/>
      <c r="C27" s="106"/>
      <c r="D27" s="106"/>
      <c r="E27" s="106"/>
      <c r="F27" s="106"/>
      <c r="G27" s="201"/>
      <c r="H27" s="201"/>
      <c r="I27" s="106"/>
    </row>
    <row r="28" spans="1:9" ht="13.8" thickTop="1">
      <c r="A28" s="210" t="s">
        <v>38</v>
      </c>
      <c r="B28" s="212" t="s">
        <v>39</v>
      </c>
      <c r="C28" s="193">
        <v>45593</v>
      </c>
      <c r="D28" s="202">
        <f t="shared" ref="D28:I28" si="2">C28+1</f>
        <v>45594</v>
      </c>
      <c r="E28" s="193">
        <f t="shared" si="2"/>
        <v>45595</v>
      </c>
      <c r="F28" s="193">
        <f t="shared" si="2"/>
        <v>45596</v>
      </c>
      <c r="G28" s="193">
        <f t="shared" si="2"/>
        <v>45597</v>
      </c>
      <c r="H28" s="193">
        <f t="shared" si="2"/>
        <v>45598</v>
      </c>
      <c r="I28" s="194">
        <f t="shared" si="2"/>
        <v>45599</v>
      </c>
    </row>
    <row r="29" spans="1:9">
      <c r="A29" s="211"/>
      <c r="B29" s="213"/>
      <c r="C29" s="68" t="s">
        <v>40</v>
      </c>
      <c r="D29" s="68" t="s">
        <v>41</v>
      </c>
      <c r="E29" s="68" t="s">
        <v>42</v>
      </c>
      <c r="F29" s="68" t="s">
        <v>43</v>
      </c>
      <c r="G29" s="68" t="s">
        <v>44</v>
      </c>
      <c r="H29" s="68" t="s">
        <v>45</v>
      </c>
      <c r="I29" s="69" t="s">
        <v>46</v>
      </c>
    </row>
    <row r="30" spans="1:9">
      <c r="A30" s="214">
        <v>1</v>
      </c>
      <c r="B30" s="217" t="s">
        <v>47</v>
      </c>
      <c r="C30" s="70"/>
      <c r="D30" s="71"/>
      <c r="E30" s="70"/>
      <c r="F30" s="70"/>
      <c r="G30" s="70"/>
      <c r="H30" s="70"/>
      <c r="I30" s="96"/>
    </row>
    <row r="31" spans="1:9">
      <c r="A31" s="215"/>
      <c r="B31" s="218"/>
      <c r="C31" s="73"/>
      <c r="D31" s="74"/>
      <c r="E31" s="73"/>
      <c r="F31" s="75"/>
      <c r="G31" s="73"/>
      <c r="H31" s="73"/>
      <c r="I31" s="108"/>
    </row>
    <row r="32" spans="1:9">
      <c r="A32" s="216"/>
      <c r="B32" s="219"/>
      <c r="C32" s="77"/>
      <c r="D32" s="78"/>
      <c r="E32" s="77"/>
      <c r="F32" s="78"/>
      <c r="G32" s="77"/>
      <c r="H32" s="77"/>
      <c r="I32" s="203"/>
    </row>
    <row r="33" spans="1:9">
      <c r="A33" s="214">
        <v>2</v>
      </c>
      <c r="B33" s="217" t="s">
        <v>125</v>
      </c>
      <c r="C33" s="70"/>
      <c r="D33" s="71"/>
      <c r="E33" s="70"/>
      <c r="F33" s="70"/>
      <c r="G33" s="70"/>
      <c r="H33" s="70" t="s">
        <v>126</v>
      </c>
      <c r="I33" s="96"/>
    </row>
    <row r="34" spans="1:9">
      <c r="A34" s="215"/>
      <c r="B34" s="218"/>
      <c r="C34" s="73"/>
      <c r="D34" s="74"/>
      <c r="E34" s="73"/>
      <c r="F34" s="75"/>
      <c r="G34" s="73"/>
      <c r="H34" s="73" t="s">
        <v>120</v>
      </c>
      <c r="I34" s="108"/>
    </row>
    <row r="35" spans="1:9">
      <c r="A35" s="216"/>
      <c r="B35" s="219"/>
      <c r="C35" s="77"/>
      <c r="D35" s="78"/>
      <c r="E35" s="77"/>
      <c r="F35" s="78"/>
      <c r="G35" s="77"/>
      <c r="H35" s="77" t="s">
        <v>121</v>
      </c>
      <c r="I35" s="203"/>
    </row>
    <row r="36" spans="1:9">
      <c r="A36" s="214">
        <v>3</v>
      </c>
      <c r="B36" s="217" t="s">
        <v>52</v>
      </c>
      <c r="C36" s="70"/>
      <c r="D36" s="70"/>
      <c r="E36" s="70"/>
      <c r="F36" s="70" t="s">
        <v>126</v>
      </c>
      <c r="G36" s="70"/>
      <c r="H36" s="195" t="s">
        <v>126</v>
      </c>
      <c r="I36" s="204"/>
    </row>
    <row r="37" spans="1:9">
      <c r="A37" s="215"/>
      <c r="B37" s="218"/>
      <c r="C37" s="73"/>
      <c r="D37" s="73"/>
      <c r="E37" s="73"/>
      <c r="F37" s="73" t="s">
        <v>120</v>
      </c>
      <c r="G37" s="73"/>
      <c r="H37" s="73" t="s">
        <v>120</v>
      </c>
      <c r="I37" s="108"/>
    </row>
    <row r="38" spans="1:9" ht="13.8" thickBot="1">
      <c r="A38" s="220"/>
      <c r="B38" s="221"/>
      <c r="C38" s="198"/>
      <c r="D38" s="198"/>
      <c r="E38" s="198"/>
      <c r="F38" s="198" t="s">
        <v>121</v>
      </c>
      <c r="G38" s="198"/>
      <c r="H38" s="198" t="s">
        <v>121</v>
      </c>
      <c r="I38" s="205"/>
    </row>
    <row r="39" spans="1:9" ht="13.8" thickTop="1"/>
  </sheetData>
  <mergeCells count="28">
    <mergeCell ref="A33:A35"/>
    <mergeCell ref="B33:B35"/>
    <mergeCell ref="A36:A38"/>
    <mergeCell ref="B36:B38"/>
    <mergeCell ref="A24:A26"/>
    <mergeCell ref="B24:B26"/>
    <mergeCell ref="A28:A29"/>
    <mergeCell ref="B28:B29"/>
    <mergeCell ref="A30:A32"/>
    <mergeCell ref="B30:B32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6:I15">
    <cfRule type="cellIs" dxfId="2" priority="3" stopIfTrue="1" operator="equal">
      <formula>"Cảnh báo - lỗi!!"</formula>
    </cfRule>
  </conditionalFormatting>
  <conditionalFormatting sqref="C18:I27">
    <cfRule type="cellIs" dxfId="1" priority="2" stopIfTrue="1" operator="equal">
      <formula>"Cảnh báo - lỗi!!"</formula>
    </cfRule>
  </conditionalFormatting>
  <conditionalFormatting sqref="C30:I38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KHOA 29</vt:lpstr>
      <vt:lpstr>KINHTE</vt:lpstr>
      <vt:lpstr>KHMT</vt:lpstr>
      <vt:lpstr>DULICH</vt:lpstr>
      <vt:lpstr>LUATKT</vt:lpstr>
      <vt:lpstr>KTDT</vt:lpstr>
      <vt:lpstr>KINHTE!Print_Titles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2024-10-30T07:57:29Z</dcterms:modified>
</cp:coreProperties>
</file>