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DUY TAN\TKB\NAM HOC 2023-2024\"/>
    </mc:Choice>
  </mc:AlternateContent>
  <xr:revisionPtr revIDLastSave="0" documentId="13_ncr:1_{E59D0297-3DE5-47D7-BBCC-B83FE741BAA7}" xr6:coauthVersionLast="46" xr6:coauthVersionMax="46" xr10:uidLastSave="{00000000-0000-0000-0000-000000000000}"/>
  <bookViews>
    <workbookView xWindow="-108" yWindow="-108" windowWidth="23256" windowHeight="12576" activeTab="3" xr2:uid="{00000000-000D-0000-FFFF-FFFF00000000}"/>
  </bookViews>
  <sheets>
    <sheet name="KINHTE" sheetId="13" r:id="rId1"/>
    <sheet name="LUATKT" sheetId="9" r:id="rId2"/>
    <sheet name="DULICH" sheetId="12" r:id="rId3"/>
    <sheet name="KTXD" sheetId="14" r:id="rId4"/>
  </sheets>
  <definedNames>
    <definedName name="_Fill" localSheetId="2" hidden="1">#REF!</definedName>
    <definedName name="_Fill" localSheetId="0" hidden="1">#REF!</definedName>
    <definedName name="_Fill" localSheetId="1" hidden="1">#REF!</definedName>
    <definedName name="_Fill" hidden="1">#REF!</definedName>
    <definedName name="_Order1" hidden="1">255</definedName>
    <definedName name="_Order2" hidden="1">255</definedName>
    <definedName name="_Sort" localSheetId="2" hidden="1">#REF!</definedName>
    <definedName name="_Sort" localSheetId="0" hidden="1">#REF!</definedName>
    <definedName name="_Sort" localSheetId="1" hidden="1">#REF!</definedName>
    <definedName name="_Sort" hidden="1">#REF!</definedName>
    <definedName name="d" localSheetId="2" hidden="1">{"'Sheet1'!$L$16"}</definedName>
    <definedName name="d" localSheetId="0" hidden="1">{"'Sheet1'!$L$16"}</definedName>
    <definedName name="d" localSheetId="3" hidden="1">{"'Sheet1'!$L$16"}</definedName>
    <definedName name="d" hidden="1">{"'Sheet1'!$L$16"}</definedName>
    <definedName name="dd" localSheetId="2" hidden="1">{"'Sheet1'!$L$16"}</definedName>
    <definedName name="dd" localSheetId="0" hidden="1">{"'Sheet1'!$L$16"}</definedName>
    <definedName name="dd" localSheetId="3" hidden="1">{"'Sheet1'!$L$16"}</definedName>
    <definedName name="dd" hidden="1">{"'Sheet1'!$L$16"}</definedName>
    <definedName name="h" localSheetId="2" hidden="1">{"'Sheet1'!$L$16"}</definedName>
    <definedName name="h" localSheetId="0" hidden="1">{"'Sheet1'!$L$16"}</definedName>
    <definedName name="h" localSheetId="3" hidden="1">{"'Sheet1'!$L$16"}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2" hidden="1">{"'Sheet1'!$L$16"}</definedName>
    <definedName name="HTML_Control" localSheetId="0" hidden="1">{"'Sheet1'!$L$16"}</definedName>
    <definedName name="HTML_Control" localSheetId="3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huy" localSheetId="0" hidden="1">{"'Sheet1'!$L$16"}</definedName>
    <definedName name="huy" localSheetId="3" hidden="1">{"'Sheet1'!$L$16"}</definedName>
    <definedName name="huy" localSheetId="1" hidden="1">{"'Sheet1'!$L$16"}</definedName>
    <definedName name="huy" hidden="1">{"'Sheet1'!$L$16"}</definedName>
    <definedName name="j" localSheetId="2" hidden="1">{"'Sheet1'!$L$16"}</definedName>
    <definedName name="j" localSheetId="0" hidden="1">{"'Sheet1'!$L$16"}</definedName>
    <definedName name="j" localSheetId="3" hidden="1">{"'Sheet1'!$L$16"}</definedName>
    <definedName name="j" hidden="1">{"'Sheet1'!$L$16"}</definedName>
    <definedName name="k" localSheetId="2" hidden="1">{"'Sheet1'!$L$16"}</definedName>
    <definedName name="k" localSheetId="0" hidden="1">{"'Sheet1'!$L$16"}</definedName>
    <definedName name="k" localSheetId="3" hidden="1">{"'Sheet1'!$L$16"}</definedName>
    <definedName name="k" hidden="1">{"'Sheet1'!$L$16"}</definedName>
    <definedName name="tkb" localSheetId="2" hidden="1">{"'Sheet1'!$L$16"}</definedName>
    <definedName name="tkb" localSheetId="0" hidden="1">{"'Sheet1'!$L$16"}</definedName>
    <definedName name="tkb" localSheetId="3" hidden="1">{"'Sheet1'!$L$16"}</definedName>
    <definedName name="tkb" localSheetId="1" hidden="1">{"'Sheet1'!$L$16"}</definedName>
    <definedName name="tkb" hidden="1">{"'Sheet1'!$L$16"}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4" l="1"/>
  <c r="B13" i="14" s="1"/>
  <c r="B16" i="14" s="1"/>
  <c r="B19" i="14" s="1"/>
  <c r="B24" i="14" s="1"/>
  <c r="B34" i="14" s="1"/>
  <c r="A10" i="13" l="1"/>
  <c r="A13" i="13" s="1"/>
  <c r="A16" i="13" s="1"/>
  <c r="A19" i="13" s="1"/>
  <c r="A22" i="13" s="1"/>
  <c r="B10" i="12"/>
  <c r="B13" i="12" s="1"/>
  <c r="B16" i="12" s="1"/>
  <c r="B19" i="12" s="1"/>
  <c r="B22" i="12" s="1"/>
  <c r="B28" i="12" s="1"/>
  <c r="H15" i="9" l="1"/>
</calcChain>
</file>

<file path=xl/sharedStrings.xml><?xml version="1.0" encoding="utf-8"?>
<sst xmlns="http://schemas.openxmlformats.org/spreadsheetml/2006/main" count="200" uniqueCount="96">
  <si>
    <t>ĐẠI HỌC DUY TÂN</t>
  </si>
  <si>
    <t>Hai</t>
  </si>
  <si>
    <t>Ba</t>
  </si>
  <si>
    <t>Sáu</t>
  </si>
  <si>
    <t>Bảy</t>
  </si>
  <si>
    <t>TT</t>
  </si>
  <si>
    <t>THỨ</t>
  </si>
  <si>
    <t>BUỔI</t>
  </si>
  <si>
    <t>Tư</t>
  </si>
  <si>
    <t>Năm</t>
  </si>
  <si>
    <t>Chủ nhật</t>
  </si>
  <si>
    <t>TRƯỜNG ĐẠI HỌC DUY TÂN</t>
  </si>
  <si>
    <t>THỜI KHÓA BIỂU HỆ THẠC SĨ</t>
  </si>
  <si>
    <t>TRƯỜNG NGOẠI NGỮ - XHNV</t>
  </si>
  <si>
    <t>NGÀNH: LUẬT KINH TẾ - LỚP: K26MBL - K27MBL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</si>
  <si>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</si>
  <si>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</si>
  <si>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</si>
  <si>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</si>
  <si>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</si>
  <si>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</si>
  <si>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</si>
  <si>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Sáng
(7h00 - 10h00)</t>
  </si>
  <si>
    <t>Pháp Luật Về Lao Động (3h)</t>
  </si>
  <si>
    <t>903 - 254 NVL</t>
  </si>
  <si>
    <t>TS. Nguyễn Thị Hoài Thương</t>
  </si>
  <si>
    <t>Chiều
(13h00 - 16h00)</t>
  </si>
  <si>
    <t>Tối
(18h - 21h)</t>
  </si>
  <si>
    <t>Giảng viên:</t>
  </si>
  <si>
    <t>TS Nguyễn Thị Hoài Thương</t>
  </si>
  <si>
    <t>Điện thoại:</t>
  </si>
  <si>
    <t>0932469264</t>
  </si>
  <si>
    <t>Sáng
(8h - 11h)</t>
  </si>
  <si>
    <t>Chiều
(14h - 17h)</t>
  </si>
  <si>
    <t>THỜI KHÓA BIỂU HỆ THẠC SĨ</t>
  </si>
  <si>
    <t>TRƯỜNG DU LỊCH</t>
  </si>
  <si>
    <t>NGÀNH QUẢN TRỊ DỊCH VỤ DU LỊCH &amp; LỮ HÀNH</t>
  </si>
  <si>
    <t>K26MTM</t>
  </si>
  <si>
    <t>K27MTM</t>
  </si>
  <si>
    <t>Quản trị chiến lược trong Du lịch</t>
  </si>
  <si>
    <t>P.901B - 254 NVL</t>
  </si>
  <si>
    <t>TS. Nguyễn Công Minh</t>
  </si>
  <si>
    <t>THỜI KHÓA BIỂU NH 2023-2024 * Thạc sỹ</t>
  </si>
  <si>
    <t>TRƯỜNG ĐÀO TẠO KINH TẾ</t>
  </si>
  <si>
    <t>HỌC KỲ I - KHÓA K25+26</t>
  </si>
  <si>
    <t>TUẦN 21 (8--14/1/2024)</t>
  </si>
  <si>
    <t>Thứ</t>
  </si>
  <si>
    <t>Buổi</t>
  </si>
  <si>
    <t>K25MBA 
(Quản trị kinh doanh)</t>
  </si>
  <si>
    <t>K25MAC
(Kế toán)</t>
  </si>
  <si>
    <t>K26MBA 
(Quản trị kinh doanh)</t>
  </si>
  <si>
    <t>K26MAC
(Kế toán)</t>
  </si>
  <si>
    <r>
      <t xml:space="preserve">Tối - 3h
</t>
    </r>
    <r>
      <rPr>
        <sz val="11"/>
        <rFont val="Times New Roman"/>
        <family val="1"/>
      </rPr>
      <t>(18h - 21h)</t>
    </r>
  </si>
  <si>
    <t>Quản trị hoạt động &amp; SX 
MGO A - 601</t>
  </si>
  <si>
    <t>10b.T12-21*P.902- 254NVL</t>
  </si>
  <si>
    <t>08/01/2023</t>
  </si>
  <si>
    <t>TS. Nguyễn Huy Tuân</t>
  </si>
  <si>
    <t>Tối 9/1 BV chi tiết luận văn Ths K22--24 tại P. 902 và 1002, CS 254 NVL</t>
  </si>
  <si>
    <t>Kế toán quản trị</t>
  </si>
  <si>
    <r>
      <t xml:space="preserve">kiểm tra bổ sung
</t>
    </r>
    <r>
      <rPr>
        <b/>
        <sz val="11"/>
        <rFont val="Arial"/>
        <family val="2"/>
      </rPr>
      <t>P.901B</t>
    </r>
  </si>
  <si>
    <t xml:space="preserve">Tư </t>
  </si>
  <si>
    <t>Quản trị tiếp thị
MKT A - 651</t>
  </si>
  <si>
    <t xml:space="preserve">Năm </t>
  </si>
  <si>
    <t>10b.T17-24*P.902- 254NVL</t>
  </si>
  <si>
    <t>TS.Võ Thanh Hải</t>
  </si>
  <si>
    <t>TS Nguyễn Thị Thủy</t>
  </si>
  <si>
    <t>0974777879</t>
  </si>
  <si>
    <t>PL Về Thuế Của DN (4h)</t>
  </si>
  <si>
    <t>P. 506 - 254 NVL</t>
  </si>
  <si>
    <t>P. 903 - 254 NVL</t>
  </si>
  <si>
    <t>TS. Nguyễn Thị Thủy</t>
  </si>
  <si>
    <t>506 - 254 NVL</t>
  </si>
  <si>
    <t>PL Về Thuế Của DN (3,5h)</t>
  </si>
  <si>
    <t>PL Về Thuế Của DN (3h)</t>
  </si>
  <si>
    <t>THỜI KHÓA BIỂU HỆ THẠC SĨ - THÁNG 12/2023</t>
  </si>
  <si>
    <t>BAN SAU ĐẠI HỌC</t>
  </si>
  <si>
    <t>KHÓA 27 (Kỹ thuật xây dựng)</t>
  </si>
  <si>
    <t>K27MCE1
(Kỹ thuật xây dựng)</t>
  </si>
  <si>
    <t>K27MCE2
(Kỹ thuật xây dựng)</t>
  </si>
  <si>
    <t>Tối</t>
  </si>
  <si>
    <t>Tối
(18h - 20h)</t>
  </si>
  <si>
    <t>Thí nghiệm và Kiểm định công trình</t>
  </si>
  <si>
    <t>Phòng Seminar 202E - Hoà Khánh Nam</t>
  </si>
  <si>
    <t>Online</t>
  </si>
  <si>
    <t>3h</t>
  </si>
  <si>
    <t>Link Zoom</t>
  </si>
  <si>
    <t>https://duytan.zoom.us/j/3042228126?pwd=UjBHNzVQNlViZStMRC82NWo2dGc5UT09&amp;omn=99472950164</t>
  </si>
  <si>
    <t>TS Huỳnh Thanh Cảnh</t>
  </si>
  <si>
    <t>Phòng Seminar 202 - Hoà Khánh Nam</t>
  </si>
  <si>
    <t>Quản lý dự án xây dựng</t>
  </si>
  <si>
    <t>TS. Huỳnh Thanh Cảnh</t>
  </si>
  <si>
    <t>090 568 5633</t>
  </si>
  <si>
    <t>TS Hoàng Nhật Đức</t>
  </si>
  <si>
    <t>https://duytan.zoom.us/j/96943295233?pwd=dkpXZzF2MkxIVWI1VitNMFNCc0h3Zz09</t>
  </si>
  <si>
    <t>TS. Hoàng Nhật Đức</t>
  </si>
  <si>
    <t>097 618 7853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</si>
</sst>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"/>
    <numFmt numFmtId="165" formatCode="#,##0\ [$HV]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/>
      <sz val="11"/>
      <color theme="10"/>
      <name val="Calibri"/>
      <family val="2"/>
      <charset val="163"/>
      <scheme val="minor"/>
    </font>
    <font>
      <sz val="12"/>
      <name val="VNtimes new roman"/>
      <family val="2"/>
    </font>
    <font>
      <b/>
      <sz val="12"/>
      <name val="Times New Roman"/>
      <family val="1"/>
    </font>
    <font>
      <sz val="11"/>
      <color rgb="FF000000"/>
      <name val="Calibri"/>
    </font>
    <font>
      <sz val="11"/>
      <color indexed="8"/>
      <name val="Calibri"/>
      <family val="2"/>
    </font>
    <font>
      <sz val="15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1"/>
      <color rgb="FF000000"/>
      <name val="Calibri"/>
      <family val="2"/>
    </font>
    <font>
      <sz val="15"/>
      <name val="Times New Roman"/>
      <family val="1"/>
      <charset val="163"/>
    </font>
    <font>
      <sz val="13"/>
      <name val="Times New Roman"/>
      <family val="1"/>
    </font>
    <font>
      <b/>
      <sz val="15"/>
      <name val="Calibri"/>
      <family val="2"/>
      <scheme val="minor"/>
    </font>
    <font>
      <sz val="11"/>
      <color indexed="10"/>
      <name val="Times New Roman"/>
      <family val="1"/>
    </font>
    <font>
      <b/>
      <sz val="11"/>
      <name val="Arial"/>
      <family val="2"/>
    </font>
    <font>
      <sz val="11"/>
      <color theme="5" tint="-0.249977111117893"/>
      <name val="Arial"/>
      <family val="2"/>
    </font>
    <font>
      <b/>
      <sz val="11"/>
      <color rgb="FF00B050"/>
      <name val="Arial"/>
      <family val="2"/>
    </font>
    <font>
      <sz val="11"/>
      <color rgb="FF00B0F0"/>
      <name val="Arial"/>
      <family val="2"/>
    </font>
    <font>
      <b/>
      <sz val="11"/>
      <color theme="5" tint="-0.249977111117893"/>
      <name val="Arial"/>
      <family val="2"/>
    </font>
    <font>
      <sz val="11"/>
      <color rgb="FF00B050"/>
      <name val="Arial"/>
      <family val="2"/>
    </font>
    <font>
      <sz val="11"/>
      <color theme="8" tint="-0.249977111117893"/>
      <name val="Arial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i/>
      <u/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u/>
      <sz val="12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/>
    <xf numFmtId="0" fontId="9" fillId="0" borderId="0"/>
    <xf numFmtId="0" fontId="10" fillId="0" borderId="0"/>
    <xf numFmtId="0" fontId="20" fillId="0" borderId="0"/>
  </cellStyleXfs>
  <cellXfs count="167">
    <xf numFmtId="0" fontId="0" fillId="0" borderId="0" xfId="0"/>
    <xf numFmtId="0" fontId="11" fillId="0" borderId="0" xfId="1" applyFont="1"/>
    <xf numFmtId="0" fontId="4" fillId="0" borderId="0" xfId="1" applyFont="1" applyAlignment="1">
      <alignment horizontal="center" vertical="center"/>
    </xf>
    <xf numFmtId="14" fontId="4" fillId="0" borderId="0" xfId="1" applyNumberFormat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/>
    <xf numFmtId="0" fontId="12" fillId="0" borderId="0" xfId="1" applyFont="1" applyAlignment="1">
      <alignment vertical="center"/>
    </xf>
    <xf numFmtId="0" fontId="4" fillId="3" borderId="2" xfId="1" applyFont="1" applyFill="1" applyBorder="1" applyAlignment="1">
      <alignment horizontal="center" vertical="center"/>
    </xf>
    <xf numFmtId="14" fontId="4" fillId="3" borderId="2" xfId="1" applyNumberFormat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4" fillId="3" borderId="0" xfId="1" applyFont="1" applyFill="1" applyAlignment="1">
      <alignment vertical="center"/>
    </xf>
    <xf numFmtId="0" fontId="4" fillId="3" borderId="3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 wrapText="1"/>
    </xf>
    <xf numFmtId="0" fontId="13" fillId="3" borderId="0" xfId="1" applyFont="1" applyFill="1" applyAlignment="1">
      <alignment vertical="center"/>
    </xf>
    <xf numFmtId="0" fontId="4" fillId="3" borderId="4" xfId="1" applyFont="1" applyFill="1" applyBorder="1" applyAlignment="1">
      <alignment horizontal="center" vertical="center"/>
    </xf>
    <xf numFmtId="14" fontId="4" fillId="3" borderId="4" xfId="1" quotePrefix="1" applyNumberFormat="1" applyFont="1" applyFill="1" applyBorder="1" applyAlignment="1">
      <alignment horizontal="center" vertical="center"/>
    </xf>
    <xf numFmtId="14" fontId="4" fillId="3" borderId="3" xfId="1" quotePrefix="1" applyNumberFormat="1" applyFont="1" applyFill="1" applyBorder="1" applyAlignment="1">
      <alignment horizontal="center" vertical="center"/>
    </xf>
    <xf numFmtId="14" fontId="4" fillId="3" borderId="3" xfId="1" applyNumberFormat="1" applyFont="1" applyFill="1" applyBorder="1" applyAlignment="1">
      <alignment horizontal="center" vertical="center"/>
    </xf>
    <xf numFmtId="0" fontId="4" fillId="3" borderId="0" xfId="1" applyFont="1" applyFill="1" applyAlignment="1">
      <alignment horizontal="center" vertical="center"/>
    </xf>
    <xf numFmtId="14" fontId="4" fillId="0" borderId="0" xfId="1" applyNumberFormat="1" applyFont="1" applyAlignment="1">
      <alignment horizontal="center"/>
    </xf>
    <xf numFmtId="0" fontId="14" fillId="0" borderId="0" xfId="3" applyFont="1" applyAlignment="1" applyProtection="1">
      <alignment vertical="center"/>
      <protection locked="0"/>
    </xf>
    <xf numFmtId="164" fontId="5" fillId="4" borderId="7" xfId="3" applyNumberFormat="1" applyFont="1" applyFill="1" applyBorder="1" applyAlignment="1" applyProtection="1">
      <alignment horizontal="center" vertical="center"/>
      <protection locked="0"/>
    </xf>
    <xf numFmtId="0" fontId="4" fillId="0" borderId="0" xfId="3" applyFont="1" applyAlignment="1" applyProtection="1">
      <alignment vertical="center"/>
      <protection locked="0"/>
    </xf>
    <xf numFmtId="0" fontId="5" fillId="4" borderId="1" xfId="3" applyFont="1" applyFill="1" applyBorder="1" applyAlignment="1" applyProtection="1">
      <alignment horizontal="center" vertical="center" wrapText="1"/>
      <protection locked="0"/>
    </xf>
    <xf numFmtId="0" fontId="5" fillId="4" borderId="9" xfId="3" applyFont="1" applyFill="1" applyBorder="1" applyAlignment="1" applyProtection="1">
      <alignment horizontal="center" vertical="center" wrapText="1"/>
      <protection locked="0"/>
    </xf>
    <xf numFmtId="2" fontId="5" fillId="0" borderId="11" xfId="3" applyNumberFormat="1" applyFont="1" applyBorder="1" applyAlignment="1" applyProtection="1">
      <alignment horizontal="center" vertical="center" wrapText="1"/>
      <protection locked="0"/>
    </xf>
    <xf numFmtId="2" fontId="13" fillId="0" borderId="13" xfId="3" applyNumberFormat="1" applyFont="1" applyBorder="1" applyAlignment="1" applyProtection="1">
      <alignment horizontal="center" vertical="center"/>
      <protection locked="0"/>
    </xf>
    <xf numFmtId="2" fontId="16" fillId="0" borderId="13" xfId="3" applyNumberFormat="1" applyFont="1" applyBorder="1" applyAlignment="1" applyProtection="1">
      <alignment horizontal="center" vertical="center"/>
      <protection locked="0"/>
    </xf>
    <xf numFmtId="2" fontId="5" fillId="0" borderId="15" xfId="3" applyNumberFormat="1" applyFont="1" applyBorder="1" applyAlignment="1" applyProtection="1">
      <alignment horizontal="center" vertical="center"/>
      <protection locked="0"/>
    </xf>
    <xf numFmtId="0" fontId="17" fillId="0" borderId="0" xfId="3" applyFont="1" applyAlignment="1" applyProtection="1">
      <alignment vertical="center"/>
      <protection locked="0"/>
    </xf>
    <xf numFmtId="0" fontId="18" fillId="0" borderId="0" xfId="3" applyFont="1" applyAlignment="1" applyProtection="1">
      <alignment vertical="center"/>
      <protection locked="0"/>
    </xf>
    <xf numFmtId="0" fontId="5" fillId="0" borderId="0" xfId="3" applyFont="1" applyAlignment="1" applyProtection="1">
      <alignment vertical="center"/>
      <protection locked="0"/>
    </xf>
    <xf numFmtId="0" fontId="5" fillId="0" borderId="0" xfId="3" applyFont="1" applyAlignment="1" applyProtection="1">
      <alignment vertical="top" wrapText="1"/>
      <protection locked="0"/>
    </xf>
    <xf numFmtId="0" fontId="19" fillId="2" borderId="16" xfId="3" applyFont="1" applyFill="1" applyBorder="1" applyAlignment="1" applyProtection="1">
      <alignment vertical="center"/>
      <protection locked="0"/>
    </xf>
    <xf numFmtId="0" fontId="19" fillId="2" borderId="17" xfId="3" applyFont="1" applyFill="1" applyBorder="1" applyAlignment="1" applyProtection="1">
      <alignment vertical="center"/>
      <protection locked="0"/>
    </xf>
    <xf numFmtId="49" fontId="19" fillId="2" borderId="18" xfId="3" applyNumberFormat="1" applyFont="1" applyFill="1" applyBorder="1" applyAlignment="1" applyProtection="1">
      <alignment vertical="center"/>
      <protection locked="0"/>
    </xf>
    <xf numFmtId="49" fontId="19" fillId="2" borderId="19" xfId="3" applyNumberFormat="1" applyFont="1" applyFill="1" applyBorder="1" applyAlignment="1" applyProtection="1">
      <alignment vertical="center"/>
      <protection locked="0"/>
    </xf>
    <xf numFmtId="0" fontId="8" fillId="0" borderId="0" xfId="3" applyFont="1" applyAlignment="1" applyProtection="1">
      <alignment horizontal="center" vertical="top"/>
      <protection locked="0"/>
    </xf>
    <xf numFmtId="0" fontId="12" fillId="0" borderId="0" xfId="3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/>
    </xf>
    <xf numFmtId="0" fontId="12" fillId="2" borderId="1" xfId="1" applyFont="1" applyFill="1" applyBorder="1" applyAlignment="1">
      <alignment horizontal="center" vertical="center"/>
    </xf>
    <xf numFmtId="14" fontId="12" fillId="2" borderId="1" xfId="1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 wrapText="1"/>
    </xf>
    <xf numFmtId="0" fontId="12" fillId="6" borderId="1" xfId="1" applyFont="1" applyFill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7" xfId="1" applyFont="1" applyFill="1" applyBorder="1" applyAlignment="1">
      <alignment vertical="center" wrapText="1"/>
    </xf>
    <xf numFmtId="0" fontId="13" fillId="3" borderId="3" xfId="1" applyFont="1" applyFill="1" applyBorder="1" applyAlignment="1">
      <alignment vertical="center" wrapText="1"/>
    </xf>
    <xf numFmtId="0" fontId="13" fillId="3" borderId="21" xfId="1" applyFont="1" applyFill="1" applyBorder="1" applyAlignment="1">
      <alignment vertical="center" wrapText="1"/>
    </xf>
    <xf numFmtId="0" fontId="13" fillId="3" borderId="0" xfId="1" applyFont="1" applyFill="1" applyAlignment="1">
      <alignment horizontal="center" vertical="center"/>
    </xf>
    <xf numFmtId="0" fontId="4" fillId="3" borderId="4" xfId="1" applyFont="1" applyFill="1" applyBorder="1" applyAlignment="1">
      <alignment vertical="center" wrapText="1"/>
    </xf>
    <xf numFmtId="0" fontId="4" fillId="3" borderId="19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19" xfId="1" applyFont="1" applyFill="1" applyBorder="1" applyAlignment="1">
      <alignment vertical="center" wrapText="1"/>
    </xf>
    <xf numFmtId="0" fontId="8" fillId="0" borderId="0" xfId="3" applyFont="1" applyAlignment="1" applyProtection="1">
      <alignment vertical="center"/>
      <protection locked="0"/>
    </xf>
    <xf numFmtId="0" fontId="4" fillId="0" borderId="0" xfId="1" applyFont="1" applyAlignment="1">
      <alignment vertical="center"/>
    </xf>
    <xf numFmtId="49" fontId="8" fillId="0" borderId="0" xfId="3" applyNumberFormat="1" applyFont="1" applyAlignment="1" applyProtection="1">
      <alignment vertical="center"/>
      <protection locked="0"/>
    </xf>
    <xf numFmtId="0" fontId="13" fillId="0" borderId="0" xfId="1" applyFont="1" applyAlignment="1">
      <alignment vertical="center"/>
    </xf>
    <xf numFmtId="0" fontId="4" fillId="3" borderId="3" xfId="1" applyFont="1" applyFill="1" applyBorder="1" applyAlignment="1">
      <alignment vertical="center"/>
    </xf>
    <xf numFmtId="0" fontId="4" fillId="3" borderId="4" xfId="1" applyFont="1" applyFill="1" applyBorder="1" applyAlignment="1">
      <alignment vertical="center"/>
    </xf>
    <xf numFmtId="0" fontId="16" fillId="3" borderId="4" xfId="1" applyFont="1" applyFill="1" applyBorder="1" applyAlignment="1">
      <alignment vertical="center" wrapText="1"/>
    </xf>
    <xf numFmtId="0" fontId="16" fillId="3" borderId="19" xfId="1" applyFont="1" applyFill="1" applyBorder="1" applyAlignment="1">
      <alignment vertical="center" wrapText="1"/>
    </xf>
    <xf numFmtId="0" fontId="4" fillId="0" borderId="0" xfId="5" applyFont="1"/>
    <xf numFmtId="0" fontId="24" fillId="3" borderId="0" xfId="5" applyFont="1" applyFill="1"/>
    <xf numFmtId="0" fontId="5" fillId="7" borderId="1" xfId="5" applyFont="1" applyFill="1" applyBorder="1" applyAlignment="1">
      <alignment horizontal="center" vertical="center" wrapText="1"/>
    </xf>
    <xf numFmtId="165" fontId="8" fillId="8" borderId="1" xfId="5" applyNumberFormat="1" applyFont="1" applyFill="1" applyBorder="1" applyAlignment="1">
      <alignment horizontal="center" vertical="center" wrapText="1"/>
    </xf>
    <xf numFmtId="14" fontId="4" fillId="3" borderId="3" xfId="5" applyNumberFormat="1" applyFont="1" applyFill="1" applyBorder="1" applyAlignment="1">
      <alignment horizontal="center" vertical="center"/>
    </xf>
    <xf numFmtId="0" fontId="25" fillId="3" borderId="3" xfId="5" applyFont="1" applyFill="1" applyBorder="1" applyAlignment="1">
      <alignment horizontal="center" vertical="center" wrapText="1"/>
    </xf>
    <xf numFmtId="14" fontId="3" fillId="3" borderId="3" xfId="5" applyNumberFormat="1" applyFont="1" applyFill="1" applyBorder="1" applyAlignment="1">
      <alignment horizontal="center" vertical="center"/>
    </xf>
    <xf numFmtId="0" fontId="1" fillId="3" borderId="3" xfId="5" applyFont="1" applyFill="1" applyBorder="1" applyAlignment="1">
      <alignment horizontal="center" vertical="center" wrapText="1"/>
    </xf>
    <xf numFmtId="0" fontId="4" fillId="3" borderId="0" xfId="5" applyFont="1" applyFill="1"/>
    <xf numFmtId="14" fontId="3" fillId="3" borderId="4" xfId="5" quotePrefix="1" applyNumberFormat="1" applyFont="1" applyFill="1" applyBorder="1" applyAlignment="1">
      <alignment horizontal="center" vertical="center"/>
    </xf>
    <xf numFmtId="0" fontId="26" fillId="3" borderId="4" xfId="5" applyFont="1" applyFill="1" applyBorder="1" applyAlignment="1">
      <alignment horizontal="center" vertical="center" wrapText="1"/>
    </xf>
    <xf numFmtId="0" fontId="25" fillId="3" borderId="2" xfId="5" applyFont="1" applyFill="1" applyBorder="1" applyAlignment="1">
      <alignment horizontal="center" vertical="center" wrapText="1"/>
    </xf>
    <xf numFmtId="0" fontId="25" fillId="3" borderId="2" xfId="5" applyFont="1" applyFill="1" applyBorder="1" applyAlignment="1">
      <alignment vertical="center" wrapText="1"/>
    </xf>
    <xf numFmtId="0" fontId="28" fillId="3" borderId="4" xfId="5" applyFont="1" applyFill="1" applyBorder="1" applyAlignment="1">
      <alignment horizontal="center" vertical="center" wrapText="1"/>
    </xf>
    <xf numFmtId="0" fontId="25" fillId="3" borderId="4" xfId="5" applyFont="1" applyFill="1" applyBorder="1" applyAlignment="1">
      <alignment vertical="center" wrapText="1"/>
    </xf>
    <xf numFmtId="0" fontId="29" fillId="3" borderId="3" xfId="5" applyFont="1" applyFill="1" applyBorder="1" applyAlignment="1">
      <alignment horizontal="center" vertical="center" wrapText="1"/>
    </xf>
    <xf numFmtId="14" fontId="4" fillId="3" borderId="2" xfId="5" applyNumberFormat="1" applyFont="1" applyFill="1" applyBorder="1" applyAlignment="1">
      <alignment horizontal="center" vertical="center"/>
    </xf>
    <xf numFmtId="0" fontId="30" fillId="3" borderId="4" xfId="5" applyFont="1" applyFill="1" applyBorder="1" applyAlignment="1">
      <alignment horizontal="center" vertical="center" wrapText="1"/>
    </xf>
    <xf numFmtId="0" fontId="31" fillId="3" borderId="4" xfId="5" applyFont="1" applyFill="1" applyBorder="1" applyAlignment="1">
      <alignment horizontal="center" vertical="center" wrapText="1"/>
    </xf>
    <xf numFmtId="0" fontId="32" fillId="3" borderId="2" xfId="5" applyFont="1" applyFill="1" applyBorder="1"/>
    <xf numFmtId="14" fontId="4" fillId="0" borderId="0" xfId="5" applyNumberFormat="1" applyFont="1" applyAlignment="1">
      <alignment horizontal="center"/>
    </xf>
    <xf numFmtId="0" fontId="4" fillId="0" borderId="0" xfId="5" applyFont="1" applyAlignment="1">
      <alignment horizontal="center" vertical="center"/>
    </xf>
    <xf numFmtId="49" fontId="19" fillId="2" borderId="19" xfId="3" quotePrefix="1" applyNumberFormat="1" applyFont="1" applyFill="1" applyBorder="1" applyAlignment="1" applyProtection="1">
      <alignment vertical="center"/>
      <protection locked="0"/>
    </xf>
    <xf numFmtId="0" fontId="5" fillId="3" borderId="4" xfId="1" applyFont="1" applyFill="1" applyBorder="1" applyAlignment="1">
      <alignment horizontal="center" vertical="center" wrapText="1"/>
    </xf>
    <xf numFmtId="0" fontId="5" fillId="3" borderId="17" xfId="1" applyFont="1" applyFill="1" applyBorder="1" applyAlignment="1">
      <alignment horizontal="center" vertical="center" wrapText="1"/>
    </xf>
    <xf numFmtId="14" fontId="5" fillId="7" borderId="2" xfId="5" applyNumberFormat="1" applyFont="1" applyFill="1" applyBorder="1" applyAlignment="1">
      <alignment horizontal="center" vertical="center" wrapText="1"/>
    </xf>
    <xf numFmtId="14" fontId="5" fillId="7" borderId="4" xfId="5" applyNumberFormat="1" applyFont="1" applyFill="1" applyBorder="1" applyAlignment="1">
      <alignment horizontal="center" vertical="center" wrapText="1"/>
    </xf>
    <xf numFmtId="0" fontId="5" fillId="7" borderId="2" xfId="5" applyFont="1" applyFill="1" applyBorder="1" applyAlignment="1">
      <alignment horizontal="center" vertical="center" wrapText="1"/>
    </xf>
    <xf numFmtId="0" fontId="5" fillId="7" borderId="4" xfId="5" applyFont="1" applyFill="1" applyBorder="1" applyAlignment="1">
      <alignment horizontal="center" vertical="center" wrapText="1"/>
    </xf>
    <xf numFmtId="0" fontId="22" fillId="3" borderId="0" xfId="5" applyFont="1" applyFill="1" applyAlignment="1">
      <alignment horizontal="center"/>
    </xf>
    <xf numFmtId="0" fontId="2" fillId="3" borderId="0" xfId="0" applyFont="1" applyFill="1" applyAlignment="1">
      <alignment horizontal="center" wrapText="1"/>
    </xf>
    <xf numFmtId="0" fontId="22" fillId="3" borderId="5" xfId="5" applyFont="1" applyFill="1" applyBorder="1" applyAlignment="1">
      <alignment horizontal="center"/>
    </xf>
    <xf numFmtId="0" fontId="23" fillId="3" borderId="5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5" fillId="3" borderId="2" xfId="5" applyFont="1" applyFill="1" applyBorder="1" applyAlignment="1">
      <alignment horizontal="center" vertical="center" wrapText="1"/>
    </xf>
    <xf numFmtId="0" fontId="5" fillId="3" borderId="3" xfId="5" applyFont="1" applyFill="1" applyBorder="1" applyAlignment="1">
      <alignment horizontal="center" vertical="center" wrapText="1"/>
    </xf>
    <xf numFmtId="0" fontId="5" fillId="3" borderId="4" xfId="5" applyFont="1" applyFill="1" applyBorder="1" applyAlignment="1">
      <alignment horizontal="center" vertical="center" wrapText="1"/>
    </xf>
    <xf numFmtId="0" fontId="27" fillId="3" borderId="16" xfId="5" applyFont="1" applyFill="1" applyBorder="1" applyAlignment="1">
      <alignment horizontal="center" vertical="center" wrapText="1"/>
    </xf>
    <xf numFmtId="0" fontId="27" fillId="3" borderId="22" xfId="5" applyFont="1" applyFill="1" applyBorder="1" applyAlignment="1">
      <alignment horizontal="center" vertical="center" wrapText="1"/>
    </xf>
    <xf numFmtId="0" fontId="27" fillId="3" borderId="17" xfId="5" applyFont="1" applyFill="1" applyBorder="1" applyAlignment="1">
      <alignment horizontal="center" vertical="center" wrapText="1"/>
    </xf>
    <xf numFmtId="0" fontId="16" fillId="0" borderId="0" xfId="3" applyFont="1" applyAlignment="1" applyProtection="1">
      <alignment horizontal="center" vertical="center"/>
      <protection locked="0"/>
    </xf>
    <xf numFmtId="0" fontId="18" fillId="0" borderId="0" xfId="3" quotePrefix="1" applyFont="1" applyAlignment="1" applyProtection="1">
      <alignment horizontal="left" vertical="top" wrapText="1"/>
      <protection locked="0"/>
    </xf>
    <xf numFmtId="0" fontId="5" fillId="4" borderId="6" xfId="3" applyFont="1" applyFill="1" applyBorder="1" applyAlignment="1" applyProtection="1">
      <alignment horizontal="center" vertical="center" wrapText="1"/>
      <protection locked="0"/>
    </xf>
    <xf numFmtId="0" fontId="5" fillId="4" borderId="8" xfId="3" applyFont="1" applyFill="1" applyBorder="1" applyAlignment="1" applyProtection="1">
      <alignment horizontal="center" vertical="center" wrapText="1"/>
      <protection locked="0"/>
    </xf>
    <xf numFmtId="0" fontId="5" fillId="4" borderId="7" xfId="3" applyFont="1" applyFill="1" applyBorder="1" applyAlignment="1" applyProtection="1">
      <alignment horizontal="center" vertical="center" wrapText="1"/>
      <protection locked="0"/>
    </xf>
    <xf numFmtId="0" fontId="5" fillId="4" borderId="1" xfId="3" applyFont="1" applyFill="1" applyBorder="1" applyAlignment="1" applyProtection="1">
      <alignment horizontal="center" vertical="center" wrapText="1"/>
      <protection locked="0"/>
    </xf>
    <xf numFmtId="0" fontId="4" fillId="0" borderId="10" xfId="3" applyFont="1" applyBorder="1" applyAlignment="1" applyProtection="1">
      <alignment horizontal="center" vertical="center" wrapText="1"/>
      <protection locked="0"/>
    </xf>
    <xf numFmtId="0" fontId="4" fillId="0" borderId="12" xfId="3" applyFont="1" applyBorder="1" applyAlignment="1" applyProtection="1">
      <alignment horizontal="center" vertical="center" wrapText="1"/>
      <protection locked="0"/>
    </xf>
    <xf numFmtId="0" fontId="4" fillId="0" borderId="14" xfId="3" applyFont="1" applyBorder="1" applyAlignment="1" applyProtection="1">
      <alignment horizontal="center" vertical="center" wrapText="1"/>
      <protection locked="0"/>
    </xf>
    <xf numFmtId="0" fontId="5" fillId="0" borderId="11" xfId="3" applyFont="1" applyBorder="1" applyAlignment="1" applyProtection="1">
      <alignment horizontal="center" vertical="center" wrapText="1"/>
      <protection locked="0"/>
    </xf>
    <xf numFmtId="0" fontId="5" fillId="0" borderId="13" xfId="3" applyFont="1" applyBorder="1" applyAlignment="1" applyProtection="1">
      <alignment horizontal="center" vertical="center" wrapText="1"/>
      <protection locked="0"/>
    </xf>
    <xf numFmtId="0" fontId="5" fillId="0" borderId="15" xfId="3" applyFont="1" applyBorder="1" applyAlignment="1" applyProtection="1">
      <alignment horizontal="center" vertical="center" wrapText="1"/>
      <protection locked="0"/>
    </xf>
    <xf numFmtId="0" fontId="14" fillId="0" borderId="0" xfId="3" applyFont="1" applyAlignment="1" applyProtection="1">
      <alignment horizontal="center" vertical="center"/>
      <protection locked="0"/>
    </xf>
    <xf numFmtId="0" fontId="15" fillId="0" borderId="0" xfId="3" applyFont="1" applyAlignment="1" applyProtection="1">
      <alignment horizontal="center" vertical="center"/>
      <protection locked="0"/>
    </xf>
    <xf numFmtId="0" fontId="8" fillId="0" borderId="0" xfId="3" applyFont="1" applyAlignment="1" applyProtection="1">
      <alignment horizontal="center" vertical="top"/>
      <protection locked="0"/>
    </xf>
    <xf numFmtId="0" fontId="12" fillId="0" borderId="0" xfId="3" applyFont="1" applyAlignment="1" applyProtection="1">
      <alignment horizontal="center" vertical="center"/>
      <protection locked="0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21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14" fontId="3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3" borderId="16" xfId="1" applyFont="1" applyFill="1" applyBorder="1" applyAlignment="1">
      <alignment horizontal="center" vertical="center" wrapText="1"/>
    </xf>
    <xf numFmtId="0" fontId="5" fillId="3" borderId="17" xfId="1" applyFont="1" applyFill="1" applyBorder="1" applyAlignment="1">
      <alignment horizontal="center" vertical="center" wrapText="1"/>
    </xf>
    <xf numFmtId="0" fontId="13" fillId="3" borderId="20" xfId="1" applyFont="1" applyFill="1" applyBorder="1" applyAlignment="1">
      <alignment horizontal="center" vertical="center" wrapText="1"/>
    </xf>
    <xf numFmtId="0" fontId="13" fillId="3" borderId="21" xfId="1" applyFont="1" applyFill="1" applyBorder="1" applyAlignment="1">
      <alignment horizontal="center" vertical="center" wrapText="1"/>
    </xf>
    <xf numFmtId="0" fontId="16" fillId="3" borderId="18" xfId="1" applyFont="1" applyFill="1" applyBorder="1" applyAlignment="1">
      <alignment horizontal="center" vertical="center" wrapText="1"/>
    </xf>
    <xf numFmtId="0" fontId="16" fillId="3" borderId="19" xfId="1" applyFont="1" applyFill="1" applyBorder="1" applyAlignment="1">
      <alignment horizontal="center" vertical="center" wrapText="1"/>
    </xf>
    <xf numFmtId="0" fontId="33" fillId="3" borderId="2" xfId="1" applyFont="1" applyFill="1" applyBorder="1" applyAlignment="1">
      <alignment horizontal="center" vertical="center" wrapText="1"/>
    </xf>
    <xf numFmtId="0" fontId="33" fillId="3" borderId="3" xfId="1" applyFont="1" applyFill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33" fillId="3" borderId="4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13" fillId="2" borderId="21" xfId="1" applyFont="1" applyFill="1" applyBorder="1" applyAlignment="1">
      <alignment horizontal="center" vertical="center" wrapText="1"/>
    </xf>
    <xf numFmtId="0" fontId="34" fillId="2" borderId="23" xfId="1" applyFont="1" applyFill="1" applyBorder="1" applyAlignment="1">
      <alignment vertical="center"/>
    </xf>
    <xf numFmtId="0" fontId="35" fillId="2" borderId="24" xfId="2" applyFont="1" applyFill="1" applyBorder="1" applyAlignment="1">
      <alignment vertical="center"/>
    </xf>
    <xf numFmtId="0" fontId="34" fillId="2" borderId="24" xfId="1" applyFont="1" applyFill="1" applyBorder="1" applyAlignment="1">
      <alignment vertical="center"/>
    </xf>
    <xf numFmtId="0" fontId="36" fillId="2" borderId="24" xfId="1" applyFont="1" applyFill="1" applyBorder="1" applyAlignment="1">
      <alignment vertical="center"/>
    </xf>
    <xf numFmtId="0" fontId="36" fillId="2" borderId="25" xfId="1" applyFont="1" applyFill="1" applyBorder="1" applyAlignment="1">
      <alignment vertical="center"/>
    </xf>
    <xf numFmtId="0" fontId="5" fillId="3" borderId="19" xfId="1" applyFont="1" applyFill="1" applyBorder="1" applyAlignment="1">
      <alignment horizontal="center" vertical="center" wrapText="1"/>
    </xf>
    <xf numFmtId="0" fontId="33" fillId="0" borderId="2" xfId="1" applyFont="1" applyBorder="1" applyAlignment="1">
      <alignment horizontal="center" vertical="center" wrapText="1"/>
    </xf>
    <xf numFmtId="0" fontId="33" fillId="0" borderId="3" xfId="1" applyFont="1" applyBorder="1" applyAlignment="1">
      <alignment horizontal="center" vertical="center" wrapText="1"/>
    </xf>
    <xf numFmtId="49" fontId="37" fillId="2" borderId="24" xfId="2" applyNumberFormat="1" applyFont="1" applyFill="1" applyBorder="1" applyAlignment="1" applyProtection="1">
      <alignment vertical="center"/>
      <protection locked="0"/>
    </xf>
    <xf numFmtId="0" fontId="34" fillId="2" borderId="25" xfId="1" applyFont="1" applyFill="1" applyBorder="1" applyAlignment="1">
      <alignment vertical="center"/>
    </xf>
    <xf numFmtId="0" fontId="33" fillId="0" borderId="4" xfId="1" applyFont="1" applyBorder="1" applyAlignment="1">
      <alignment horizontal="center" vertical="center" wrapText="1"/>
    </xf>
    <xf numFmtId="0" fontId="14" fillId="2" borderId="16" xfId="3" applyFont="1" applyFill="1" applyBorder="1" applyAlignment="1" applyProtection="1">
      <alignment vertical="center"/>
      <protection locked="0"/>
    </xf>
    <xf numFmtId="0" fontId="8" fillId="2" borderId="22" xfId="3" applyFont="1" applyFill="1" applyBorder="1" applyAlignment="1" applyProtection="1">
      <alignment vertical="center"/>
      <protection locked="0"/>
    </xf>
    <xf numFmtId="0" fontId="4" fillId="2" borderId="22" xfId="1" applyFont="1" applyFill="1" applyBorder="1" applyAlignment="1">
      <alignment vertical="center"/>
    </xf>
    <xf numFmtId="0" fontId="4" fillId="2" borderId="17" xfId="1" applyFont="1" applyFill="1" applyBorder="1" applyAlignment="1">
      <alignment vertical="center"/>
    </xf>
    <xf numFmtId="0" fontId="13" fillId="2" borderId="3" xfId="1" applyFont="1" applyFill="1" applyBorder="1" applyAlignment="1">
      <alignment horizontal="center" vertical="center" wrapText="1"/>
    </xf>
    <xf numFmtId="0" fontId="14" fillId="2" borderId="18" xfId="3" applyFont="1" applyFill="1" applyBorder="1" applyAlignment="1" applyProtection="1">
      <alignment vertical="center"/>
      <protection locked="0"/>
    </xf>
    <xf numFmtId="49" fontId="8" fillId="2" borderId="5" xfId="3" quotePrefix="1" applyNumberFormat="1" applyFont="1" applyFill="1" applyBorder="1" applyAlignment="1" applyProtection="1">
      <alignment vertical="center"/>
      <protection locked="0"/>
    </xf>
    <xf numFmtId="0" fontId="13" fillId="2" borderId="5" xfId="1" applyFont="1" applyFill="1" applyBorder="1" applyAlignment="1">
      <alignment vertical="center"/>
    </xf>
    <xf numFmtId="0" fontId="13" fillId="2" borderId="19" xfId="1" applyFont="1" applyFill="1" applyBorder="1" applyAlignment="1">
      <alignment vertical="center"/>
    </xf>
    <xf numFmtId="0" fontId="16" fillId="3" borderId="3" xfId="1" applyFont="1" applyFill="1" applyBorder="1" applyAlignment="1">
      <alignment vertical="center" wrapText="1"/>
    </xf>
    <xf numFmtId="0" fontId="16" fillId="3" borderId="21" xfId="1" applyFont="1" applyFill="1" applyBorder="1" applyAlignment="1">
      <alignment vertical="center" wrapText="1"/>
    </xf>
  </cellXfs>
  <cellStyles count="7">
    <cellStyle name="Hyperlink 2" xfId="2" xr:uid="{F896BEDB-C5E1-423F-90B9-F46D56272B59}"/>
    <cellStyle name="Normal" xfId="0" builtinId="0"/>
    <cellStyle name="Normal 2" xfId="4" xr:uid="{053769C6-C62B-4DA5-8FBA-B5DF77EFA4DE}"/>
    <cellStyle name="Normal 2 2" xfId="5" xr:uid="{23E5588D-6E61-49EF-888E-8DC5D6B6A76A}"/>
    <cellStyle name="Normal 3" xfId="6" xr:uid="{CF67CDA4-7044-4CB3-8B5F-7D9B4D6FC650}"/>
    <cellStyle name="Normal 4 2" xfId="3" xr:uid="{48A4F162-A783-4485-BD5A-095DD9CDE955}"/>
    <cellStyle name="Normal 5" xfId="1" xr:uid="{9A64FE4E-37E6-4423-9274-EE52D2AFEF69}"/>
  </cellStyles>
  <dxfs count="28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0</xdr:rowOff>
    </xdr:to>
    <xdr:pic>
      <xdr:nvPicPr>
        <xdr:cNvPr id="2" name="Picture 1" descr="https://mail.google.com/mail/u/1/images/cleardot.gif">
          <a:extLst>
            <a:ext uri="{FF2B5EF4-FFF2-40B4-BE49-F238E27FC236}">
              <a16:creationId xmlns:a16="http://schemas.microsoft.com/office/drawing/2014/main" id="{08B95875-9CFF-4E7E-8DAF-B89B12A67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9520" y="15163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0</xdr:rowOff>
    </xdr:to>
    <xdr:pic>
      <xdr:nvPicPr>
        <xdr:cNvPr id="3" name="Picture 2" descr="https://mail.google.com/mail/u/1/images/cleardot.gif">
          <a:extLst>
            <a:ext uri="{FF2B5EF4-FFF2-40B4-BE49-F238E27FC236}">
              <a16:creationId xmlns:a16="http://schemas.microsoft.com/office/drawing/2014/main" id="{A62E9783-BB1E-4F13-B395-9157DAF11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9520" y="15163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0</xdr:rowOff>
    </xdr:to>
    <xdr:pic>
      <xdr:nvPicPr>
        <xdr:cNvPr id="4" name="Picture 3" descr="https://mail.google.com/mail/u/1/images/cleardot.gif">
          <a:extLst>
            <a:ext uri="{FF2B5EF4-FFF2-40B4-BE49-F238E27FC236}">
              <a16:creationId xmlns:a16="http://schemas.microsoft.com/office/drawing/2014/main" id="{1CA4E034-5D99-4D47-A658-B09006799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9520" y="15163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5" name="Picture 1" descr="https://mail.google.com/mail/u/1/images/cleardot.gif">
          <a:extLst>
            <a:ext uri="{FF2B5EF4-FFF2-40B4-BE49-F238E27FC236}">
              <a16:creationId xmlns:a16="http://schemas.microsoft.com/office/drawing/2014/main" id="{C85EFB06-D27D-46CD-9BF6-736C87B2C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6" name="Picture 2" descr="https://mail.google.com/mail/u/1/images/cleardot.gif">
          <a:extLst>
            <a:ext uri="{FF2B5EF4-FFF2-40B4-BE49-F238E27FC236}">
              <a16:creationId xmlns:a16="http://schemas.microsoft.com/office/drawing/2014/main" id="{15D6A3A5-E894-461D-9420-710D6E70D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7" name="Picture 3" descr="https://mail.google.com/mail/u/1/images/cleardot.gif">
          <a:extLst>
            <a:ext uri="{FF2B5EF4-FFF2-40B4-BE49-F238E27FC236}">
              <a16:creationId xmlns:a16="http://schemas.microsoft.com/office/drawing/2014/main" id="{29764E50-DACE-4E2C-A0A6-A869DD81A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8" name="Picture 7" descr="https://mail.google.com/mail/u/1/images/cleardot.gif">
          <a:extLst>
            <a:ext uri="{FF2B5EF4-FFF2-40B4-BE49-F238E27FC236}">
              <a16:creationId xmlns:a16="http://schemas.microsoft.com/office/drawing/2014/main" id="{73EEC286-F83A-4A1C-B800-60F434339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9520" y="576072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9" name="Picture 8" descr="https://mail.google.com/mail/u/1/images/cleardot.gif">
          <a:extLst>
            <a:ext uri="{FF2B5EF4-FFF2-40B4-BE49-F238E27FC236}">
              <a16:creationId xmlns:a16="http://schemas.microsoft.com/office/drawing/2014/main" id="{4BB5D55F-CC22-4033-97C3-DFE7EA373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9520" y="576072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10" name="Picture 9" descr="https://mail.google.com/mail/u/1/images/cleardot.gif">
          <a:extLst>
            <a:ext uri="{FF2B5EF4-FFF2-40B4-BE49-F238E27FC236}">
              <a16:creationId xmlns:a16="http://schemas.microsoft.com/office/drawing/2014/main" id="{D670A1ED-FED7-4CF5-8A84-C32D2A7CC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9520" y="576072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19</xdr:row>
      <xdr:rowOff>0</xdr:rowOff>
    </xdr:from>
    <xdr:to>
      <xdr:col>5</xdr:col>
      <xdr:colOff>652182</xdr:colOff>
      <xdr:row>19</xdr:row>
      <xdr:rowOff>0</xdr:rowOff>
    </xdr:to>
    <xdr:pic>
      <xdr:nvPicPr>
        <xdr:cNvPr id="11" name="Picture 1" descr="https://mail.google.com/mail/u/1/images/cleardot.gif">
          <a:extLst>
            <a:ext uri="{FF2B5EF4-FFF2-40B4-BE49-F238E27FC236}">
              <a16:creationId xmlns:a16="http://schemas.microsoft.com/office/drawing/2014/main" id="{09E2AC5E-578A-4EB6-8129-EDF22630E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683514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19</xdr:row>
      <xdr:rowOff>0</xdr:rowOff>
    </xdr:from>
    <xdr:to>
      <xdr:col>5</xdr:col>
      <xdr:colOff>652182</xdr:colOff>
      <xdr:row>19</xdr:row>
      <xdr:rowOff>0</xdr:rowOff>
    </xdr:to>
    <xdr:pic>
      <xdr:nvPicPr>
        <xdr:cNvPr id="12" name="Picture 2" descr="https://mail.google.com/mail/u/1/images/cleardot.gif">
          <a:extLst>
            <a:ext uri="{FF2B5EF4-FFF2-40B4-BE49-F238E27FC236}">
              <a16:creationId xmlns:a16="http://schemas.microsoft.com/office/drawing/2014/main" id="{54F96B56-7C91-481D-8BE3-EF601B6BD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683514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19</xdr:row>
      <xdr:rowOff>0</xdr:rowOff>
    </xdr:from>
    <xdr:to>
      <xdr:col>5</xdr:col>
      <xdr:colOff>652182</xdr:colOff>
      <xdr:row>19</xdr:row>
      <xdr:rowOff>0</xdr:rowOff>
    </xdr:to>
    <xdr:pic>
      <xdr:nvPicPr>
        <xdr:cNvPr id="13" name="Picture 3" descr="https://mail.google.com/mail/u/1/images/cleardot.gif">
          <a:extLst>
            <a:ext uri="{FF2B5EF4-FFF2-40B4-BE49-F238E27FC236}">
              <a16:creationId xmlns:a16="http://schemas.microsoft.com/office/drawing/2014/main" id="{088FBCED-492B-4D9D-BA95-86182AB1C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683514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duytan.zoom.us/j/96943295233?pwd=dkpXZzF2MkxIVWI1VitNMFNCc0h3Zz09" TargetMode="External"/><Relationship Id="rId2" Type="http://schemas.openxmlformats.org/officeDocument/2006/relationships/hyperlink" Target="https://duytan.zoom.us/j/3042228126?pwd=UjBHNzVQNlViZStMRC82NWo2dGc5UT09&amp;omn=99472950164" TargetMode="External"/><Relationship Id="rId1" Type="http://schemas.openxmlformats.org/officeDocument/2006/relationships/hyperlink" Target="https://duytan.zoom.us/j/3042228126?pwd=UjBHNzVQNlViZStMRC82NWo2dGc5UT09&amp;omn=99472950164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duytan.zoom.us/j/96943295233?pwd=dkpXZzF2MkxIVWI1VitNMFNCc0h3Zz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7AF56-EC76-4025-874C-90D6819F4896}">
  <sheetPr>
    <tabColor rgb="FFFFFF00"/>
  </sheetPr>
  <dimension ref="A1:F22"/>
  <sheetViews>
    <sheetView zoomScale="85" zoomScaleNormal="85" workbookViewId="0">
      <pane xSplit="2" ySplit="4" topLeftCell="C5" activePane="bottomRight" state="frozen"/>
      <selection activeCell="E14" sqref="E14"/>
      <selection pane="topRight" activeCell="E14" sqref="E14"/>
      <selection pane="bottomLeft" activeCell="E14" sqref="E14"/>
      <selection pane="bottomRight" activeCell="D7" sqref="D7"/>
    </sheetView>
  </sheetViews>
  <sheetFormatPr defaultColWidth="9.109375" defaultRowHeight="13.8"/>
  <cols>
    <col min="1" max="1" width="22.109375" style="84" customWidth="1"/>
    <col min="2" max="2" width="13.44140625" style="85" customWidth="1"/>
    <col min="3" max="6" width="32.6640625" style="64" customWidth="1"/>
    <col min="7" max="16384" width="9.109375" style="64"/>
  </cols>
  <sheetData>
    <row r="1" spans="1:6" ht="27" customHeight="1">
      <c r="A1" s="93" t="s">
        <v>0</v>
      </c>
      <c r="B1" s="93"/>
      <c r="C1" s="94" t="s">
        <v>42</v>
      </c>
      <c r="D1" s="94"/>
      <c r="E1" s="94"/>
      <c r="F1" s="94"/>
    </row>
    <row r="2" spans="1:6" s="65" customFormat="1" ht="24" customHeight="1">
      <c r="A2" s="95" t="s">
        <v>43</v>
      </c>
      <c r="B2" s="95"/>
      <c r="C2" s="96" t="s">
        <v>44</v>
      </c>
      <c r="D2" s="96"/>
      <c r="E2" s="97" t="s">
        <v>45</v>
      </c>
      <c r="F2" s="97"/>
    </row>
    <row r="3" spans="1:6" ht="43.5" customHeight="1">
      <c r="A3" s="89" t="s">
        <v>46</v>
      </c>
      <c r="B3" s="91" t="s">
        <v>47</v>
      </c>
      <c r="C3" s="66" t="s">
        <v>48</v>
      </c>
      <c r="D3" s="66" t="s">
        <v>49</v>
      </c>
      <c r="E3" s="66" t="s">
        <v>50</v>
      </c>
      <c r="F3" s="66" t="s">
        <v>51</v>
      </c>
    </row>
    <row r="4" spans="1:6" ht="25.5" customHeight="1">
      <c r="A4" s="90"/>
      <c r="B4" s="92"/>
      <c r="C4" s="67">
        <v>19</v>
      </c>
      <c r="D4" s="67">
        <v>4</v>
      </c>
      <c r="E4" s="67">
        <v>12</v>
      </c>
      <c r="F4" s="67">
        <v>2</v>
      </c>
    </row>
    <row r="5" spans="1:6" ht="28.5" customHeight="1">
      <c r="A5" s="68"/>
      <c r="B5" s="98" t="s">
        <v>52</v>
      </c>
      <c r="C5" s="69"/>
      <c r="D5" s="69"/>
      <c r="E5" s="69"/>
      <c r="F5" s="69"/>
    </row>
    <row r="6" spans="1:6" ht="28.5" customHeight="1">
      <c r="A6" s="70" t="s">
        <v>1</v>
      </c>
      <c r="B6" s="99"/>
      <c r="C6" s="71"/>
      <c r="D6" s="71"/>
      <c r="E6" s="71"/>
      <c r="F6" s="72"/>
    </row>
    <row r="7" spans="1:6" ht="28.5" customHeight="1">
      <c r="A7" s="73" t="s">
        <v>55</v>
      </c>
      <c r="B7" s="100"/>
      <c r="C7" s="74"/>
      <c r="D7" s="74"/>
      <c r="E7" s="74"/>
      <c r="F7" s="74"/>
    </row>
    <row r="8" spans="1:6" ht="28.5" customHeight="1">
      <c r="A8" s="68"/>
      <c r="B8" s="98" t="s">
        <v>52</v>
      </c>
      <c r="C8" s="101" t="s">
        <v>57</v>
      </c>
      <c r="D8" s="102"/>
      <c r="E8" s="102"/>
      <c r="F8" s="103"/>
    </row>
    <row r="9" spans="1:6" ht="28.5" customHeight="1">
      <c r="A9" s="70" t="s">
        <v>2</v>
      </c>
      <c r="B9" s="99"/>
      <c r="C9" s="75" t="s">
        <v>58</v>
      </c>
      <c r="D9" s="75" t="s">
        <v>58</v>
      </c>
      <c r="E9" s="75" t="s">
        <v>58</v>
      </c>
      <c r="F9" s="76"/>
    </row>
    <row r="10" spans="1:6" ht="28.5" customHeight="1">
      <c r="A10" s="73">
        <f>A7+1</f>
        <v>44935</v>
      </c>
      <c r="B10" s="100"/>
      <c r="C10" s="77" t="s">
        <v>59</v>
      </c>
      <c r="D10" s="77" t="s">
        <v>59</v>
      </c>
      <c r="E10" s="77" t="s">
        <v>59</v>
      </c>
      <c r="F10" s="78"/>
    </row>
    <row r="11" spans="1:6" ht="34.5" customHeight="1">
      <c r="A11" s="68"/>
      <c r="B11" s="98" t="s">
        <v>52</v>
      </c>
      <c r="C11" s="69" t="s">
        <v>53</v>
      </c>
      <c r="D11" s="69"/>
      <c r="E11" s="69" t="s">
        <v>53</v>
      </c>
      <c r="F11" s="79"/>
    </row>
    <row r="12" spans="1:6" ht="21" customHeight="1">
      <c r="A12" s="70" t="s">
        <v>60</v>
      </c>
      <c r="B12" s="99"/>
      <c r="C12" s="71" t="s">
        <v>54</v>
      </c>
      <c r="D12" s="71"/>
      <c r="E12" s="71" t="s">
        <v>54</v>
      </c>
      <c r="F12" s="72"/>
    </row>
    <row r="13" spans="1:6" ht="26.25" customHeight="1">
      <c r="A13" s="73">
        <f>A10+1</f>
        <v>44936</v>
      </c>
      <c r="B13" s="100"/>
      <c r="C13" s="74" t="s">
        <v>56</v>
      </c>
      <c r="D13" s="74"/>
      <c r="E13" s="74" t="s">
        <v>56</v>
      </c>
      <c r="F13" s="74"/>
    </row>
    <row r="14" spans="1:6" ht="27.75" customHeight="1">
      <c r="A14" s="80"/>
      <c r="B14" s="98" t="s">
        <v>52</v>
      </c>
      <c r="C14" s="69" t="s">
        <v>61</v>
      </c>
      <c r="D14" s="69"/>
      <c r="E14" s="69" t="s">
        <v>61</v>
      </c>
      <c r="F14" s="79"/>
    </row>
    <row r="15" spans="1:6" ht="28.5" customHeight="1">
      <c r="A15" s="70" t="s">
        <v>62</v>
      </c>
      <c r="B15" s="99"/>
      <c r="C15" s="71" t="s">
        <v>63</v>
      </c>
      <c r="D15" s="71"/>
      <c r="E15" s="71" t="s">
        <v>63</v>
      </c>
      <c r="F15" s="72"/>
    </row>
    <row r="16" spans="1:6" ht="28.5" customHeight="1">
      <c r="A16" s="73">
        <f>A13+1</f>
        <v>44937</v>
      </c>
      <c r="B16" s="100"/>
      <c r="C16" s="81" t="s">
        <v>64</v>
      </c>
      <c r="D16" s="82"/>
      <c r="E16" s="81" t="s">
        <v>64</v>
      </c>
      <c r="F16" s="81"/>
    </row>
    <row r="17" spans="1:6" ht="28.5" customHeight="1">
      <c r="A17" s="80"/>
      <c r="B17" s="98" t="s">
        <v>52</v>
      </c>
      <c r="C17" s="69"/>
      <c r="D17" s="69"/>
      <c r="E17" s="69"/>
      <c r="F17" s="69"/>
    </row>
    <row r="18" spans="1:6" ht="28.5" customHeight="1">
      <c r="A18" s="70" t="s">
        <v>3</v>
      </c>
      <c r="B18" s="99"/>
      <c r="C18" s="71"/>
      <c r="D18" s="71"/>
      <c r="E18" s="71"/>
      <c r="F18" s="72"/>
    </row>
    <row r="19" spans="1:6" ht="28.5" customHeight="1">
      <c r="A19" s="73">
        <f>A16+1</f>
        <v>44938</v>
      </c>
      <c r="B19" s="100"/>
      <c r="C19" s="74"/>
      <c r="D19" s="74"/>
      <c r="E19" s="74"/>
      <c r="F19" s="81"/>
    </row>
    <row r="20" spans="1:6" ht="30" customHeight="1">
      <c r="A20" s="80"/>
      <c r="B20" s="98" t="s">
        <v>52</v>
      </c>
      <c r="C20" s="69"/>
      <c r="D20" s="69"/>
      <c r="E20" s="69"/>
      <c r="F20" s="83"/>
    </row>
    <row r="21" spans="1:6" ht="30" customHeight="1">
      <c r="A21" s="70" t="s">
        <v>4</v>
      </c>
      <c r="B21" s="99"/>
      <c r="C21" s="71"/>
      <c r="D21" s="71"/>
      <c r="E21" s="71"/>
      <c r="F21" s="72"/>
    </row>
    <row r="22" spans="1:6" ht="30" customHeight="1">
      <c r="A22" s="73">
        <f>A19+1</f>
        <v>44939</v>
      </c>
      <c r="B22" s="100"/>
      <c r="C22" s="82"/>
      <c r="D22" s="82"/>
      <c r="E22" s="82"/>
      <c r="F22" s="81"/>
    </row>
  </sheetData>
  <mergeCells count="14">
    <mergeCell ref="B20:B22"/>
    <mergeCell ref="B5:B7"/>
    <mergeCell ref="B8:B10"/>
    <mergeCell ref="C8:F8"/>
    <mergeCell ref="B11:B13"/>
    <mergeCell ref="B14:B16"/>
    <mergeCell ref="B17:B19"/>
    <mergeCell ref="A3:A4"/>
    <mergeCell ref="B3:B4"/>
    <mergeCell ref="A1:B1"/>
    <mergeCell ref="C1:F1"/>
    <mergeCell ref="A2:B2"/>
    <mergeCell ref="C2:D2"/>
    <mergeCell ref="E2:F2"/>
  </mergeCells>
  <pageMargins left="0" right="0" top="0" bottom="0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470C2-3AF4-4297-B027-7F25B7435ED2}">
  <sheetPr>
    <tabColor rgb="FF92D050"/>
  </sheetPr>
  <dimension ref="A1:I19"/>
  <sheetViews>
    <sheetView zoomScale="70" zoomScaleNormal="70" workbookViewId="0">
      <selection activeCell="D39" sqref="D39"/>
    </sheetView>
  </sheetViews>
  <sheetFormatPr defaultColWidth="10.109375" defaultRowHeight="13.2"/>
  <cols>
    <col min="1" max="1" width="3" style="31" customWidth="1"/>
    <col min="2" max="2" width="16.6640625" style="31" customWidth="1"/>
    <col min="3" max="3" width="29.44140625" style="31" customWidth="1"/>
    <col min="4" max="6" width="32.5546875" style="31" customWidth="1"/>
    <col min="7" max="9" width="33" style="31" customWidth="1"/>
    <col min="10" max="16384" width="10.109375" style="31"/>
  </cols>
  <sheetData>
    <row r="1" spans="1:9" s="21" customFormat="1" ht="20.100000000000001" customHeight="1">
      <c r="A1" s="116" t="s">
        <v>11</v>
      </c>
      <c r="B1" s="116"/>
      <c r="C1" s="116"/>
      <c r="D1" s="117" t="s">
        <v>12</v>
      </c>
      <c r="E1" s="117"/>
      <c r="F1" s="117"/>
      <c r="G1" s="117"/>
      <c r="H1" s="117"/>
      <c r="I1" s="117"/>
    </row>
    <row r="2" spans="1:9" s="21" customFormat="1" ht="20.100000000000001" customHeight="1">
      <c r="A2" s="118" t="s">
        <v>13</v>
      </c>
      <c r="B2" s="118"/>
      <c r="C2" s="118"/>
      <c r="D2" s="119" t="s">
        <v>14</v>
      </c>
      <c r="E2" s="119"/>
      <c r="F2" s="119"/>
      <c r="G2" s="119"/>
      <c r="H2" s="119"/>
      <c r="I2" s="119"/>
    </row>
    <row r="3" spans="1:9" s="21" customFormat="1" ht="8.4" customHeight="1" thickBot="1">
      <c r="A3" s="38"/>
      <c r="B3" s="38"/>
      <c r="C3" s="38"/>
      <c r="D3" s="39"/>
      <c r="E3" s="39"/>
      <c r="F3" s="39"/>
      <c r="G3" s="39"/>
      <c r="H3" s="39"/>
      <c r="I3" s="39"/>
    </row>
    <row r="4" spans="1:9" s="23" customFormat="1" ht="20.25" customHeight="1" thickTop="1">
      <c r="A4" s="106" t="s">
        <v>5</v>
      </c>
      <c r="B4" s="108" t="s">
        <v>15</v>
      </c>
      <c r="C4" s="22">
        <v>44934</v>
      </c>
      <c r="D4" s="22">
        <v>44935</v>
      </c>
      <c r="E4" s="22">
        <v>44936</v>
      </c>
      <c r="F4" s="22">
        <v>44937</v>
      </c>
      <c r="G4" s="22">
        <v>44938</v>
      </c>
      <c r="H4" s="22">
        <v>44939</v>
      </c>
      <c r="I4" s="22">
        <v>44940</v>
      </c>
    </row>
    <row r="5" spans="1:9" s="23" customFormat="1" ht="20.25" customHeight="1">
      <c r="A5" s="107"/>
      <c r="B5" s="109"/>
      <c r="C5" s="24" t="s">
        <v>16</v>
      </c>
      <c r="D5" s="24" t="s">
        <v>17</v>
      </c>
      <c r="E5" s="24" t="s">
        <v>18</v>
      </c>
      <c r="F5" s="24" t="s">
        <v>19</v>
      </c>
      <c r="G5" s="24" t="s">
        <v>20</v>
      </c>
      <c r="H5" s="24" t="s">
        <v>21</v>
      </c>
      <c r="I5" s="25" t="s">
        <v>10</v>
      </c>
    </row>
    <row r="6" spans="1:9" s="23" customFormat="1" ht="20.25" customHeight="1">
      <c r="A6" s="110">
        <v>1</v>
      </c>
      <c r="B6" s="113" t="s">
        <v>22</v>
      </c>
      <c r="C6" s="26"/>
      <c r="D6" s="26"/>
      <c r="E6" s="26"/>
      <c r="F6" s="26"/>
      <c r="G6" s="26"/>
      <c r="H6" s="26" t="s">
        <v>67</v>
      </c>
      <c r="I6" s="26" t="s">
        <v>67</v>
      </c>
    </row>
    <row r="7" spans="1:9" s="23" customFormat="1" ht="20.25" customHeight="1">
      <c r="A7" s="111"/>
      <c r="B7" s="114"/>
      <c r="C7" s="27"/>
      <c r="D7" s="27"/>
      <c r="E7" s="27"/>
      <c r="F7" s="27"/>
      <c r="G7" s="27"/>
      <c r="H7" s="28" t="s">
        <v>68</v>
      </c>
      <c r="I7" s="28" t="s">
        <v>69</v>
      </c>
    </row>
    <row r="8" spans="1:9" s="23" customFormat="1" ht="20.25" customHeight="1" thickBot="1">
      <c r="A8" s="112"/>
      <c r="B8" s="115"/>
      <c r="C8" s="29"/>
      <c r="D8" s="29"/>
      <c r="E8" s="29"/>
      <c r="F8" s="29"/>
      <c r="G8" s="29"/>
      <c r="H8" s="29" t="s">
        <v>70</v>
      </c>
      <c r="I8" s="29" t="s">
        <v>70</v>
      </c>
    </row>
    <row r="9" spans="1:9" s="23" customFormat="1" ht="20.25" customHeight="1" thickTop="1">
      <c r="A9" s="110">
        <v>2</v>
      </c>
      <c r="B9" s="113" t="s">
        <v>26</v>
      </c>
      <c r="C9" s="26"/>
      <c r="D9" s="26"/>
      <c r="E9" s="26"/>
      <c r="F9" s="26"/>
      <c r="G9" s="26"/>
      <c r="H9" s="26" t="s">
        <v>67</v>
      </c>
      <c r="I9" s="26" t="s">
        <v>67</v>
      </c>
    </row>
    <row r="10" spans="1:9" s="23" customFormat="1" ht="20.25" customHeight="1">
      <c r="A10" s="111"/>
      <c r="B10" s="114"/>
      <c r="C10" s="27"/>
      <c r="D10" s="27"/>
      <c r="E10" s="27"/>
      <c r="F10" s="27"/>
      <c r="G10" s="27"/>
      <c r="H10" s="28" t="s">
        <v>71</v>
      </c>
      <c r="I10" s="28" t="s">
        <v>69</v>
      </c>
    </row>
    <row r="11" spans="1:9" s="23" customFormat="1" ht="20.25" customHeight="1" thickBot="1">
      <c r="A11" s="112"/>
      <c r="B11" s="115"/>
      <c r="C11" s="29"/>
      <c r="D11" s="29"/>
      <c r="E11" s="29"/>
      <c r="F11" s="29"/>
      <c r="G11" s="29"/>
      <c r="H11" s="29" t="s">
        <v>70</v>
      </c>
      <c r="I11" s="29" t="s">
        <v>70</v>
      </c>
    </row>
    <row r="12" spans="1:9" s="23" customFormat="1" ht="20.25" customHeight="1" thickTop="1">
      <c r="A12" s="110">
        <v>3</v>
      </c>
      <c r="B12" s="113" t="s">
        <v>27</v>
      </c>
      <c r="C12" s="26" t="s">
        <v>23</v>
      </c>
      <c r="D12" s="26" t="s">
        <v>23</v>
      </c>
      <c r="E12" s="26"/>
      <c r="F12" s="26"/>
      <c r="G12" s="26" t="s">
        <v>72</v>
      </c>
      <c r="H12" s="26" t="s">
        <v>73</v>
      </c>
      <c r="I12" s="26"/>
    </row>
    <row r="13" spans="1:9" s="23" customFormat="1" ht="20.25" customHeight="1">
      <c r="A13" s="111"/>
      <c r="B13" s="114"/>
      <c r="C13" s="28" t="s">
        <v>24</v>
      </c>
      <c r="D13" s="28" t="s">
        <v>24</v>
      </c>
      <c r="E13" s="28"/>
      <c r="F13" s="28"/>
      <c r="G13" s="28" t="s">
        <v>69</v>
      </c>
      <c r="H13" s="28" t="s">
        <v>24</v>
      </c>
      <c r="I13" s="28"/>
    </row>
    <row r="14" spans="1:9" s="23" customFormat="1" ht="20.25" customHeight="1" thickBot="1">
      <c r="A14" s="112"/>
      <c r="B14" s="115"/>
      <c r="C14" s="29" t="s">
        <v>25</v>
      </c>
      <c r="D14" s="29" t="s">
        <v>25</v>
      </c>
      <c r="E14" s="29"/>
      <c r="F14" s="29"/>
      <c r="G14" s="29" t="s">
        <v>70</v>
      </c>
      <c r="H14" s="29" t="s">
        <v>70</v>
      </c>
      <c r="I14" s="29"/>
    </row>
    <row r="15" spans="1:9" s="30" customFormat="1" ht="17.25" customHeight="1" thickTop="1">
      <c r="B15" s="31"/>
      <c r="C15" s="31"/>
      <c r="D15" s="31"/>
      <c r="E15" s="31"/>
      <c r="G15" s="32"/>
      <c r="H15" s="104" t="str">
        <f ca="1">"Đà Nẵng, ngày " &amp; DAY(NOW()) &amp; " tháng " &amp; MONTH(NOW()) &amp; " năm " &amp; YEAR(NOW())</f>
        <v>Đà Nẵng, ngày 8 tháng 1 năm 2024</v>
      </c>
      <c r="I15" s="104"/>
    </row>
    <row r="16" spans="1:9" s="30" customFormat="1" ht="17.25" customHeight="1">
      <c r="B16" s="105"/>
      <c r="C16" s="105"/>
      <c r="D16" s="105"/>
      <c r="E16" s="105"/>
      <c r="F16" s="105"/>
      <c r="G16" s="33"/>
      <c r="H16" s="33"/>
      <c r="I16" s="33"/>
    </row>
    <row r="17" spans="2:6" ht="17.25" customHeight="1">
      <c r="B17" s="34" t="s">
        <v>28</v>
      </c>
      <c r="C17" s="35" t="s">
        <v>29</v>
      </c>
      <c r="E17" s="34" t="s">
        <v>28</v>
      </c>
      <c r="F17" s="35" t="s">
        <v>65</v>
      </c>
    </row>
    <row r="18" spans="2:6" ht="17.25" customHeight="1">
      <c r="B18" s="36" t="s">
        <v>30</v>
      </c>
      <c r="C18" s="37" t="s">
        <v>31</v>
      </c>
      <c r="E18" s="36" t="s">
        <v>30</v>
      </c>
      <c r="F18" s="86" t="s">
        <v>66</v>
      </c>
    </row>
    <row r="19" spans="2:6" ht="17.25" customHeight="1"/>
  </sheetData>
  <mergeCells count="14">
    <mergeCell ref="A1:C1"/>
    <mergeCell ref="D1:I1"/>
    <mergeCell ref="A2:C2"/>
    <mergeCell ref="D2:I2"/>
    <mergeCell ref="A12:A14"/>
    <mergeCell ref="B12:B14"/>
    <mergeCell ref="H15:I15"/>
    <mergeCell ref="B16:F16"/>
    <mergeCell ref="A4:A5"/>
    <mergeCell ref="B4:B5"/>
    <mergeCell ref="A6:A8"/>
    <mergeCell ref="B6:B8"/>
    <mergeCell ref="A9:A11"/>
    <mergeCell ref="B9:B11"/>
  </mergeCells>
  <conditionalFormatting sqref="G6:G11">
    <cfRule type="cellIs" dxfId="27" priority="28" stopIfTrue="1" operator="equal">
      <formula>"Cảnh báo - lỗi!!"</formula>
    </cfRule>
  </conditionalFormatting>
  <conditionalFormatting sqref="C6:F11">
    <cfRule type="cellIs" dxfId="26" priority="27" stopIfTrue="1" operator="equal">
      <formula>"Cảnh báo - lỗi!!"</formula>
    </cfRule>
  </conditionalFormatting>
  <conditionalFormatting sqref="H6">
    <cfRule type="cellIs" dxfId="25" priority="26" stopIfTrue="1" operator="equal">
      <formula>"Cảnh báo - lỗi!!"</formula>
    </cfRule>
  </conditionalFormatting>
  <conditionalFormatting sqref="H7">
    <cfRule type="cellIs" dxfId="24" priority="25" stopIfTrue="1" operator="equal">
      <formula>"Cảnh báo - lỗi!!"</formula>
    </cfRule>
  </conditionalFormatting>
  <conditionalFormatting sqref="H9">
    <cfRule type="cellIs" dxfId="23" priority="24" stopIfTrue="1" operator="equal">
      <formula>"Cảnh báo - lỗi!!"</formula>
    </cfRule>
  </conditionalFormatting>
  <conditionalFormatting sqref="H10">
    <cfRule type="cellIs" dxfId="22" priority="23" stopIfTrue="1" operator="equal">
      <formula>"Cảnh báo - lỗi!!"</formula>
    </cfRule>
  </conditionalFormatting>
  <conditionalFormatting sqref="H12">
    <cfRule type="cellIs" dxfId="21" priority="22" stopIfTrue="1" operator="equal">
      <formula>"Cảnh báo - lỗi!!"</formula>
    </cfRule>
  </conditionalFormatting>
  <conditionalFormatting sqref="H13">
    <cfRule type="cellIs" dxfId="20" priority="21" stopIfTrue="1" operator="equal">
      <formula>"Cảnh báo - lỗi!!"</formula>
    </cfRule>
  </conditionalFormatting>
  <conditionalFormatting sqref="I13">
    <cfRule type="cellIs" dxfId="19" priority="19" stopIfTrue="1" operator="equal">
      <formula>"Cảnh báo - lỗi!!"</formula>
    </cfRule>
  </conditionalFormatting>
  <conditionalFormatting sqref="I12">
    <cfRule type="cellIs" dxfId="18" priority="20" stopIfTrue="1" operator="equal">
      <formula>"Cảnh báo - lỗi!!"</formula>
    </cfRule>
  </conditionalFormatting>
  <conditionalFormatting sqref="G12">
    <cfRule type="cellIs" dxfId="17" priority="18" stopIfTrue="1" operator="equal">
      <formula>"Cảnh báo - lỗi!!"</formula>
    </cfRule>
  </conditionalFormatting>
  <conditionalFormatting sqref="G13">
    <cfRule type="cellIs" dxfId="16" priority="17" stopIfTrue="1" operator="equal">
      <formula>"Cảnh báo - lỗi!!"</formula>
    </cfRule>
  </conditionalFormatting>
  <conditionalFormatting sqref="H8">
    <cfRule type="cellIs" dxfId="15" priority="16" stopIfTrue="1" operator="equal">
      <formula>"Cảnh báo - lỗi!!"</formula>
    </cfRule>
  </conditionalFormatting>
  <conditionalFormatting sqref="H11">
    <cfRule type="cellIs" dxfId="14" priority="15" stopIfTrue="1" operator="equal">
      <formula>"Cảnh báo - lỗi!!"</formula>
    </cfRule>
  </conditionalFormatting>
  <conditionalFormatting sqref="D13">
    <cfRule type="cellIs" dxfId="13" priority="13" stopIfTrue="1" operator="equal">
      <formula>"Cảnh báo - lỗi!!"</formula>
    </cfRule>
  </conditionalFormatting>
  <conditionalFormatting sqref="E12">
    <cfRule type="cellIs" dxfId="12" priority="12" stopIfTrue="1" operator="equal">
      <formula>"Cảnh báo - lỗi!!"</formula>
    </cfRule>
  </conditionalFormatting>
  <conditionalFormatting sqref="D12">
    <cfRule type="cellIs" dxfId="11" priority="14" stopIfTrue="1" operator="equal">
      <formula>"Cảnh báo - lỗi!!"</formula>
    </cfRule>
  </conditionalFormatting>
  <conditionalFormatting sqref="E13">
    <cfRule type="cellIs" dxfId="10" priority="11" stopIfTrue="1" operator="equal">
      <formula>"Cảnh báo - lỗi!!"</formula>
    </cfRule>
  </conditionalFormatting>
  <conditionalFormatting sqref="F12">
    <cfRule type="cellIs" dxfId="9" priority="10" stopIfTrue="1" operator="equal">
      <formula>"Cảnh báo - lỗi!!"</formula>
    </cfRule>
  </conditionalFormatting>
  <conditionalFormatting sqref="F13">
    <cfRule type="cellIs" dxfId="8" priority="9" stopIfTrue="1" operator="equal">
      <formula>"Cảnh báo - lỗi!!"</formula>
    </cfRule>
  </conditionalFormatting>
  <conditionalFormatting sqref="D14">
    <cfRule type="cellIs" dxfId="7" priority="8" stopIfTrue="1" operator="equal">
      <formula>"Cảnh báo - lỗi!!"</formula>
    </cfRule>
  </conditionalFormatting>
  <conditionalFormatting sqref="E14:I14">
    <cfRule type="cellIs" dxfId="6" priority="7" stopIfTrue="1" operator="equal">
      <formula>"Cảnh báo - lỗi!!"</formula>
    </cfRule>
  </conditionalFormatting>
  <conditionalFormatting sqref="I6 I9">
    <cfRule type="cellIs" dxfId="5" priority="6" stopIfTrue="1" operator="equal">
      <formula>"Cảnh báo - lỗi!!"</formula>
    </cfRule>
  </conditionalFormatting>
  <conditionalFormatting sqref="I7 I10">
    <cfRule type="cellIs" dxfId="4" priority="5" stopIfTrue="1" operator="equal">
      <formula>"Cảnh báo - lỗi!!"</formula>
    </cfRule>
  </conditionalFormatting>
  <conditionalFormatting sqref="I8 I11">
    <cfRule type="cellIs" dxfId="3" priority="4" stopIfTrue="1" operator="equal">
      <formula>"Cảnh báo - lỗi!!"</formula>
    </cfRule>
  </conditionalFormatting>
  <conditionalFormatting sqref="C12">
    <cfRule type="cellIs" dxfId="2" priority="3" stopIfTrue="1" operator="equal">
      <formula>"Cảnh báo - lỗi!!"</formula>
    </cfRule>
  </conditionalFormatting>
  <conditionalFormatting sqref="C13">
    <cfRule type="cellIs" dxfId="1" priority="2" stopIfTrue="1" operator="equal">
      <formula>"Cảnh báo - lỗi!!"</formula>
    </cfRule>
  </conditionalFormatting>
  <conditionalFormatting sqref="C14">
    <cfRule type="cellIs" dxfId="0" priority="1" stopIfTrue="1" operator="equal">
      <formula>"Cảnh báo - lỗi!!"</formula>
    </cfRule>
  </conditionalFormatting>
  <pageMargins left="0.51181102362204722" right="0.51181102362204722" top="0.74803149606299213" bottom="0.55118110236220474" header="0.31496062992125984" footer="0.31496062992125984"/>
  <pageSetup paperSize="9" scale="8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85565-E13C-4544-A197-24D169BC9D08}">
  <sheetPr>
    <tabColor rgb="FF002060"/>
    <pageSetUpPr fitToPage="1"/>
  </sheetPr>
  <dimension ref="A1:K31"/>
  <sheetViews>
    <sheetView showGridLines="0" zoomScale="55" zoomScaleNormal="55" workbookViewId="0">
      <pane ySplit="4" topLeftCell="A5" activePane="bottomLeft" state="frozen"/>
      <selection activeCell="J31" sqref="J31"/>
      <selection pane="bottomLeft" activeCell="O15" sqref="O15"/>
    </sheetView>
  </sheetViews>
  <sheetFormatPr defaultColWidth="9.109375" defaultRowHeight="13.8"/>
  <cols>
    <col min="1" max="1" width="4.6640625" style="2" bestFit="1" customWidth="1"/>
    <col min="2" max="2" width="20.88671875" style="20" customWidth="1"/>
    <col min="3" max="3" width="15.6640625" style="2" customWidth="1"/>
    <col min="4" max="4" width="55.77734375" style="4" customWidth="1"/>
    <col min="5" max="5" width="60.44140625" style="4" customWidth="1"/>
    <col min="6" max="6" width="9.109375" style="4"/>
    <col min="7" max="7" width="11.5546875" style="5" customWidth="1"/>
    <col min="8" max="16384" width="9.109375" style="5"/>
  </cols>
  <sheetData>
    <row r="1" spans="1:6" s="1" customFormat="1" ht="22.5" customHeight="1">
      <c r="A1" s="129" t="s">
        <v>0</v>
      </c>
      <c r="B1" s="129"/>
      <c r="C1" s="129"/>
      <c r="D1" s="130" t="s">
        <v>34</v>
      </c>
      <c r="E1" s="130"/>
      <c r="F1" s="40"/>
    </row>
    <row r="2" spans="1:6" s="1" customFormat="1" ht="22.8">
      <c r="A2" s="131" t="s">
        <v>35</v>
      </c>
      <c r="B2" s="131"/>
      <c r="C2" s="131"/>
      <c r="D2" s="132" t="s">
        <v>36</v>
      </c>
      <c r="E2" s="132"/>
      <c r="F2" s="40"/>
    </row>
    <row r="3" spans="1:6" ht="12" customHeight="1">
      <c r="B3" s="3"/>
    </row>
    <row r="4" spans="1:6" s="6" customFormat="1" ht="57" customHeight="1">
      <c r="A4" s="41" t="s">
        <v>5</v>
      </c>
      <c r="B4" s="42" t="s">
        <v>6</v>
      </c>
      <c r="C4" s="43" t="s">
        <v>7</v>
      </c>
      <c r="D4" s="44" t="s">
        <v>37</v>
      </c>
      <c r="E4" s="45" t="s">
        <v>38</v>
      </c>
      <c r="F4" s="46"/>
    </row>
    <row r="5" spans="1:6" s="10" customFormat="1" ht="17.100000000000001" customHeight="1">
      <c r="A5" s="7"/>
      <c r="B5" s="8"/>
      <c r="C5" s="125" t="s">
        <v>27</v>
      </c>
      <c r="D5" s="133" t="s">
        <v>39</v>
      </c>
      <c r="E5" s="134"/>
      <c r="F5" s="19"/>
    </row>
    <row r="6" spans="1:6" s="14" customFormat="1" ht="17.100000000000001" customHeight="1">
      <c r="A6" s="11">
        <v>1</v>
      </c>
      <c r="B6" s="12" t="s">
        <v>1</v>
      </c>
      <c r="C6" s="126"/>
      <c r="D6" s="135" t="s">
        <v>40</v>
      </c>
      <c r="E6" s="136"/>
      <c r="F6" s="51"/>
    </row>
    <row r="7" spans="1:6" s="10" customFormat="1" ht="17.100000000000001" customHeight="1">
      <c r="A7" s="15"/>
      <c r="B7" s="16">
        <v>45299</v>
      </c>
      <c r="C7" s="127"/>
      <c r="D7" s="137" t="s">
        <v>41</v>
      </c>
      <c r="E7" s="138"/>
      <c r="F7" s="19"/>
    </row>
    <row r="8" spans="1:6" s="10" customFormat="1" ht="17.100000000000001" customHeight="1">
      <c r="A8" s="7"/>
      <c r="B8" s="8"/>
      <c r="C8" s="125" t="s">
        <v>27</v>
      </c>
      <c r="D8" s="9"/>
      <c r="E8" s="48"/>
      <c r="F8" s="19"/>
    </row>
    <row r="9" spans="1:6" s="14" customFormat="1" ht="17.100000000000001" customHeight="1">
      <c r="A9" s="11">
        <v>2</v>
      </c>
      <c r="B9" s="12" t="s">
        <v>2</v>
      </c>
      <c r="C9" s="126"/>
      <c r="D9" s="13"/>
      <c r="E9" s="50"/>
      <c r="F9" s="51"/>
    </row>
    <row r="10" spans="1:6" s="14" customFormat="1" ht="17.100000000000001" customHeight="1">
      <c r="A10" s="15"/>
      <c r="B10" s="16">
        <f>B7+1</f>
        <v>45300</v>
      </c>
      <c r="C10" s="127"/>
      <c r="D10" s="52"/>
      <c r="E10" s="53"/>
      <c r="F10" s="51"/>
    </row>
    <row r="11" spans="1:6" s="10" customFormat="1" ht="17.100000000000001" customHeight="1">
      <c r="A11" s="7"/>
      <c r="B11" s="8"/>
      <c r="C11" s="125" t="s">
        <v>27</v>
      </c>
      <c r="D11" s="133" t="s">
        <v>39</v>
      </c>
      <c r="E11" s="134"/>
      <c r="F11" s="19"/>
    </row>
    <row r="12" spans="1:6" s="14" customFormat="1" ht="17.100000000000001" customHeight="1">
      <c r="A12" s="11">
        <v>3</v>
      </c>
      <c r="B12" s="12" t="s">
        <v>8</v>
      </c>
      <c r="C12" s="126"/>
      <c r="D12" s="135" t="s">
        <v>40</v>
      </c>
      <c r="E12" s="136"/>
      <c r="F12" s="51"/>
    </row>
    <row r="13" spans="1:6" s="14" customFormat="1" ht="17.100000000000001" customHeight="1">
      <c r="A13" s="15"/>
      <c r="B13" s="16">
        <f>B10+1</f>
        <v>45301</v>
      </c>
      <c r="C13" s="127"/>
      <c r="D13" s="137" t="s">
        <v>41</v>
      </c>
      <c r="E13" s="138"/>
      <c r="F13" s="51"/>
    </row>
    <row r="14" spans="1:6" s="10" customFormat="1" ht="17.100000000000001" customHeight="1">
      <c r="A14" s="7"/>
      <c r="B14" s="8"/>
      <c r="C14" s="125" t="s">
        <v>27</v>
      </c>
      <c r="D14" s="47"/>
      <c r="E14" s="48"/>
      <c r="F14" s="19"/>
    </row>
    <row r="15" spans="1:6" s="14" customFormat="1" ht="17.100000000000001" customHeight="1">
      <c r="A15" s="11">
        <v>4</v>
      </c>
      <c r="B15" s="12" t="s">
        <v>9</v>
      </c>
      <c r="C15" s="126"/>
      <c r="D15" s="49"/>
      <c r="E15" s="50"/>
      <c r="F15" s="51"/>
    </row>
    <row r="16" spans="1:6" s="14" customFormat="1" ht="17.100000000000001" customHeight="1">
      <c r="A16" s="15"/>
      <c r="B16" s="16">
        <f>B13+1</f>
        <v>45302</v>
      </c>
      <c r="C16" s="127"/>
      <c r="D16" s="52"/>
      <c r="E16" s="53"/>
      <c r="F16" s="51"/>
    </row>
    <row r="17" spans="1:11" s="10" customFormat="1" ht="17.100000000000001" customHeight="1">
      <c r="A17" s="7"/>
      <c r="B17" s="8"/>
      <c r="C17" s="125" t="s">
        <v>27</v>
      </c>
      <c r="D17" s="47"/>
      <c r="E17" s="48"/>
      <c r="F17" s="19"/>
      <c r="G17" s="21"/>
      <c r="H17" s="56"/>
      <c r="I17" s="57"/>
      <c r="J17" s="57"/>
    </row>
    <row r="18" spans="1:11" s="14" customFormat="1" ht="17.100000000000001" customHeight="1">
      <c r="A18" s="11">
        <v>5</v>
      </c>
      <c r="B18" s="12" t="s">
        <v>3</v>
      </c>
      <c r="C18" s="126"/>
      <c r="D18" s="49"/>
      <c r="E18" s="50"/>
      <c r="F18" s="51"/>
      <c r="G18" s="21"/>
      <c r="H18" s="58"/>
      <c r="I18" s="59"/>
      <c r="J18" s="59"/>
    </row>
    <row r="19" spans="1:11" s="14" customFormat="1" ht="17.100000000000001" customHeight="1">
      <c r="A19" s="15"/>
      <c r="B19" s="16">
        <f>B16+1</f>
        <v>45303</v>
      </c>
      <c r="C19" s="127"/>
      <c r="D19" s="54"/>
      <c r="E19" s="55"/>
      <c r="F19" s="51"/>
      <c r="G19" s="21"/>
      <c r="H19" s="21"/>
    </row>
    <row r="20" spans="1:11" s="10" customFormat="1" ht="17.100000000000001" customHeight="1">
      <c r="A20" s="11"/>
      <c r="B20" s="17"/>
      <c r="C20" s="122" t="s">
        <v>27</v>
      </c>
      <c r="D20" s="47"/>
      <c r="E20" s="48"/>
      <c r="F20" s="19"/>
      <c r="G20" s="57"/>
      <c r="H20" s="57"/>
      <c r="I20" s="57"/>
      <c r="J20" s="21"/>
      <c r="K20" s="57"/>
    </row>
    <row r="21" spans="1:11" s="14" customFormat="1" ht="17.100000000000001" customHeight="1">
      <c r="A21" s="60"/>
      <c r="B21" s="12" t="s">
        <v>4</v>
      </c>
      <c r="C21" s="123"/>
      <c r="D21" s="49"/>
      <c r="E21" s="50"/>
      <c r="F21" s="51"/>
      <c r="G21" s="59"/>
      <c r="H21" s="59"/>
      <c r="I21" s="59"/>
      <c r="J21" s="59"/>
      <c r="K21" s="59"/>
    </row>
    <row r="22" spans="1:11" s="14" customFormat="1" ht="17.100000000000001" customHeight="1">
      <c r="A22" s="61"/>
      <c r="B22" s="16">
        <f>B19+1</f>
        <v>45304</v>
      </c>
      <c r="C22" s="124"/>
      <c r="D22" s="62"/>
      <c r="E22" s="63"/>
      <c r="F22" s="51"/>
      <c r="G22" s="59"/>
      <c r="H22" s="59"/>
      <c r="I22" s="59"/>
      <c r="J22" s="59"/>
      <c r="K22" s="59"/>
    </row>
    <row r="23" spans="1:11" s="10" customFormat="1" ht="17.100000000000001" customHeight="1">
      <c r="A23" s="128"/>
      <c r="B23" s="8"/>
      <c r="C23" s="122" t="s">
        <v>32</v>
      </c>
      <c r="D23" s="47"/>
      <c r="E23" s="48"/>
      <c r="F23" s="19"/>
    </row>
    <row r="24" spans="1:11" s="14" customFormat="1" ht="17.100000000000001" customHeight="1">
      <c r="A24" s="120"/>
      <c r="B24" s="12"/>
      <c r="C24" s="123"/>
      <c r="D24" s="49"/>
      <c r="E24" s="50"/>
      <c r="F24" s="51"/>
    </row>
    <row r="25" spans="1:11" s="14" customFormat="1" ht="17.100000000000001" customHeight="1">
      <c r="A25" s="120"/>
      <c r="B25" s="17"/>
      <c r="C25" s="124"/>
      <c r="D25" s="62"/>
      <c r="E25" s="63"/>
      <c r="F25" s="51"/>
    </row>
    <row r="26" spans="1:11" s="10" customFormat="1" ht="17.100000000000001" customHeight="1">
      <c r="A26" s="120">
        <v>7</v>
      </c>
      <c r="B26" s="18"/>
      <c r="C26" s="123" t="s">
        <v>33</v>
      </c>
      <c r="D26" s="47"/>
      <c r="E26" s="48"/>
      <c r="F26" s="19"/>
    </row>
    <row r="27" spans="1:11" s="14" customFormat="1" ht="17.100000000000001" customHeight="1">
      <c r="A27" s="120"/>
      <c r="B27" s="12" t="s">
        <v>10</v>
      </c>
      <c r="C27" s="123"/>
      <c r="D27" s="49"/>
      <c r="E27" s="50"/>
      <c r="F27" s="51"/>
    </row>
    <row r="28" spans="1:11" s="14" customFormat="1" ht="17.100000000000001" customHeight="1">
      <c r="A28" s="120"/>
      <c r="B28" s="17">
        <f>B22+1</f>
        <v>45305</v>
      </c>
      <c r="C28" s="124"/>
      <c r="D28" s="62"/>
      <c r="E28" s="63"/>
      <c r="F28" s="51"/>
    </row>
    <row r="29" spans="1:11" s="10" customFormat="1" ht="17.100000000000001" customHeight="1">
      <c r="A29" s="120"/>
      <c r="B29" s="18"/>
      <c r="C29" s="122" t="s">
        <v>27</v>
      </c>
      <c r="D29" s="47"/>
      <c r="E29" s="48"/>
      <c r="F29" s="19"/>
    </row>
    <row r="30" spans="1:11" s="14" customFormat="1" ht="17.100000000000001" customHeight="1">
      <c r="A30" s="120"/>
      <c r="B30" s="12"/>
      <c r="C30" s="123"/>
      <c r="D30" s="49"/>
      <c r="E30" s="50"/>
      <c r="F30" s="51"/>
    </row>
    <row r="31" spans="1:11" s="14" customFormat="1" ht="17.100000000000001" customHeight="1">
      <c r="A31" s="121"/>
      <c r="B31" s="16"/>
      <c r="C31" s="124"/>
      <c r="D31" s="54"/>
      <c r="E31" s="55"/>
      <c r="F31" s="51"/>
    </row>
  </sheetData>
  <mergeCells count="22">
    <mergeCell ref="C14:C16"/>
    <mergeCell ref="A1:C1"/>
    <mergeCell ref="D1:E1"/>
    <mergeCell ref="A2:C2"/>
    <mergeCell ref="D2:E2"/>
    <mergeCell ref="C5:C7"/>
    <mergeCell ref="D5:E5"/>
    <mergeCell ref="D6:E6"/>
    <mergeCell ref="D7:E7"/>
    <mergeCell ref="C8:C10"/>
    <mergeCell ref="C11:C13"/>
    <mergeCell ref="D11:E11"/>
    <mergeCell ref="D12:E12"/>
    <mergeCell ref="D13:E13"/>
    <mergeCell ref="A29:A31"/>
    <mergeCell ref="C29:C31"/>
    <mergeCell ref="C17:C19"/>
    <mergeCell ref="C20:C22"/>
    <mergeCell ref="A23:A25"/>
    <mergeCell ref="C23:C25"/>
    <mergeCell ref="A26:A28"/>
    <mergeCell ref="C26:C28"/>
  </mergeCells>
  <pageMargins left="0.70866141732283472" right="0.70866141732283472" top="0.35433070866141736" bottom="0.35433070866141736" header="0.31496062992125984" footer="0.31496062992125984"/>
  <pageSetup paperSize="9" scale="45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63DD0-ECD5-4EA9-9C0F-3A41A0CA7AA3}">
  <sheetPr>
    <tabColor rgb="FF00B0F0"/>
  </sheetPr>
  <dimension ref="A1:S37"/>
  <sheetViews>
    <sheetView tabSelected="1" zoomScale="55" zoomScaleNormal="55" workbookViewId="0">
      <selection activeCell="G42" sqref="G42"/>
    </sheetView>
  </sheetViews>
  <sheetFormatPr defaultColWidth="9.109375" defaultRowHeight="13.8"/>
  <cols>
    <col min="1" max="1" width="4.6640625" style="2" bestFit="1" customWidth="1"/>
    <col min="2" max="2" width="20.88671875" style="20" customWidth="1"/>
    <col min="3" max="3" width="15.6640625" style="2" customWidth="1"/>
    <col min="4" max="4" width="58" style="4" customWidth="1"/>
    <col min="5" max="5" width="57.33203125" style="4" customWidth="1"/>
    <col min="6" max="6" width="5.88671875" style="4" customWidth="1"/>
    <col min="7" max="7" width="11.5546875" style="5" customWidth="1"/>
    <col min="8" max="16384" width="9.109375" style="5"/>
  </cols>
  <sheetData>
    <row r="1" spans="1:19" s="1" customFormat="1" ht="22.5" customHeight="1">
      <c r="A1" s="129" t="s">
        <v>0</v>
      </c>
      <c r="B1" s="129"/>
      <c r="C1" s="129"/>
      <c r="D1" s="130" t="s">
        <v>74</v>
      </c>
      <c r="E1" s="130"/>
      <c r="F1" s="40"/>
    </row>
    <row r="2" spans="1:19" s="1" customFormat="1" ht="22.8">
      <c r="A2" s="131" t="s">
        <v>75</v>
      </c>
      <c r="B2" s="131"/>
      <c r="C2" s="131"/>
      <c r="D2" s="132" t="s">
        <v>76</v>
      </c>
      <c r="E2" s="132"/>
      <c r="F2" s="40"/>
    </row>
    <row r="3" spans="1:19" ht="12" customHeight="1">
      <c r="B3" s="3"/>
    </row>
    <row r="4" spans="1:19" s="6" customFormat="1" ht="57" customHeight="1">
      <c r="A4" s="41" t="s">
        <v>5</v>
      </c>
      <c r="B4" s="42" t="s">
        <v>6</v>
      </c>
      <c r="C4" s="43" t="s">
        <v>7</v>
      </c>
      <c r="D4" s="44" t="s">
        <v>77</v>
      </c>
      <c r="E4" s="45" t="s">
        <v>78</v>
      </c>
      <c r="F4" s="46"/>
    </row>
    <row r="5" spans="1:19" s="10" customFormat="1" ht="17.100000000000001" customHeight="1">
      <c r="A5" s="7"/>
      <c r="B5" s="8"/>
      <c r="C5" s="125" t="s">
        <v>79</v>
      </c>
      <c r="D5" s="47"/>
      <c r="E5" s="48"/>
      <c r="F5" s="19"/>
    </row>
    <row r="6" spans="1:19" s="14" customFormat="1" ht="17.100000000000001" customHeight="1">
      <c r="A6" s="11">
        <v>1</v>
      </c>
      <c r="B6" s="12" t="s">
        <v>1</v>
      </c>
      <c r="C6" s="126"/>
      <c r="D6" s="49"/>
      <c r="E6" s="50"/>
      <c r="F6" s="51"/>
    </row>
    <row r="7" spans="1:19" s="10" customFormat="1" ht="17.100000000000001" customHeight="1">
      <c r="A7" s="15"/>
      <c r="B7" s="16">
        <v>45299</v>
      </c>
      <c r="C7" s="127"/>
      <c r="D7" s="52"/>
      <c r="E7" s="53"/>
      <c r="F7" s="19"/>
    </row>
    <row r="8" spans="1:19" s="10" customFormat="1" ht="17.100000000000001" customHeight="1">
      <c r="A8" s="7"/>
      <c r="B8" s="8"/>
      <c r="C8" s="139" t="s">
        <v>80</v>
      </c>
      <c r="D8" s="9"/>
      <c r="E8" s="9"/>
      <c r="F8" s="19"/>
    </row>
    <row r="9" spans="1:19" s="14" customFormat="1" ht="17.100000000000001" customHeight="1">
      <c r="A9" s="11">
        <v>2</v>
      </c>
      <c r="B9" s="12" t="s">
        <v>2</v>
      </c>
      <c r="C9" s="140"/>
      <c r="D9" s="13"/>
      <c r="E9" s="141"/>
    </row>
    <row r="10" spans="1:19" s="14" customFormat="1" ht="17.100000000000001" customHeight="1">
      <c r="A10" s="15"/>
      <c r="B10" s="16">
        <f>B7+1</f>
        <v>45300</v>
      </c>
      <c r="C10" s="142"/>
      <c r="D10" s="87"/>
      <c r="E10" s="143"/>
      <c r="F10" s="51"/>
    </row>
    <row r="11" spans="1:19" s="10" customFormat="1" ht="17.100000000000001" customHeight="1">
      <c r="A11" s="7"/>
      <c r="B11" s="8"/>
      <c r="C11" s="139" t="s">
        <v>27</v>
      </c>
      <c r="D11" s="9" t="s">
        <v>81</v>
      </c>
      <c r="E11" s="88" t="s">
        <v>81</v>
      </c>
      <c r="F11" s="19"/>
    </row>
    <row r="12" spans="1:19" s="14" customFormat="1" ht="17.100000000000001" customHeight="1">
      <c r="A12" s="11">
        <v>3</v>
      </c>
      <c r="B12" s="12" t="s">
        <v>8</v>
      </c>
      <c r="C12" s="140"/>
      <c r="D12" s="13" t="s">
        <v>82</v>
      </c>
      <c r="E12" s="144" t="s">
        <v>83</v>
      </c>
      <c r="F12" s="51" t="s">
        <v>84</v>
      </c>
      <c r="G12" s="145" t="s">
        <v>85</v>
      </c>
      <c r="H12" s="146" t="s">
        <v>86</v>
      </c>
      <c r="I12" s="147"/>
      <c r="J12" s="147"/>
      <c r="K12" s="147"/>
      <c r="L12" s="147"/>
      <c r="M12" s="147"/>
      <c r="N12" s="147"/>
      <c r="O12" s="147"/>
      <c r="P12" s="147"/>
      <c r="Q12" s="147"/>
      <c r="R12" s="148"/>
      <c r="S12" s="149"/>
    </row>
    <row r="13" spans="1:19" s="14" customFormat="1" ht="17.100000000000001" customHeight="1">
      <c r="A13" s="15"/>
      <c r="B13" s="16">
        <f>B10+1</f>
        <v>45301</v>
      </c>
      <c r="C13" s="142"/>
      <c r="D13" s="87" t="s">
        <v>87</v>
      </c>
      <c r="E13" s="150" t="s">
        <v>87</v>
      </c>
      <c r="F13" s="51"/>
    </row>
    <row r="14" spans="1:19" s="10" customFormat="1" ht="17.100000000000001" customHeight="1">
      <c r="A14" s="7"/>
      <c r="B14" s="8"/>
      <c r="C14" s="125" t="s">
        <v>27</v>
      </c>
      <c r="D14" s="47"/>
      <c r="E14" s="48"/>
      <c r="F14" s="19"/>
    </row>
    <row r="15" spans="1:19" s="14" customFormat="1" ht="17.100000000000001" customHeight="1">
      <c r="A15" s="11">
        <v>4</v>
      </c>
      <c r="B15" s="12" t="s">
        <v>9</v>
      </c>
      <c r="C15" s="126"/>
      <c r="D15" s="49"/>
      <c r="E15" s="50"/>
      <c r="F15" s="51"/>
    </row>
    <row r="16" spans="1:19" s="14" customFormat="1" ht="17.100000000000001" customHeight="1">
      <c r="A16" s="15"/>
      <c r="B16" s="16">
        <f>B13+1</f>
        <v>45302</v>
      </c>
      <c r="C16" s="127"/>
      <c r="D16" s="54"/>
      <c r="E16" s="55"/>
      <c r="F16" s="51"/>
    </row>
    <row r="17" spans="1:19" s="10" customFormat="1" ht="17.100000000000001" customHeight="1">
      <c r="A17" s="7"/>
      <c r="B17" s="8"/>
      <c r="C17" s="139" t="s">
        <v>80</v>
      </c>
      <c r="D17" s="47"/>
      <c r="E17" s="48"/>
      <c r="F17" s="19"/>
      <c r="G17" s="21"/>
      <c r="H17" s="56"/>
      <c r="I17" s="57"/>
      <c r="J17" s="57"/>
    </row>
    <row r="18" spans="1:19" s="14" customFormat="1" ht="17.100000000000001" customHeight="1">
      <c r="A18" s="11">
        <v>5</v>
      </c>
      <c r="B18" s="12" t="s">
        <v>3</v>
      </c>
      <c r="C18" s="140"/>
      <c r="D18" s="49"/>
      <c r="E18" s="50"/>
      <c r="F18" s="51"/>
      <c r="G18" s="21"/>
      <c r="H18" s="58"/>
      <c r="I18" s="59"/>
      <c r="J18" s="59"/>
    </row>
    <row r="19" spans="1:19" s="14" customFormat="1" ht="17.100000000000001" customHeight="1">
      <c r="A19" s="15"/>
      <c r="B19" s="16">
        <f>B16+1</f>
        <v>45303</v>
      </c>
      <c r="C19" s="142"/>
      <c r="D19" s="52"/>
      <c r="E19" s="53"/>
      <c r="F19" s="51"/>
      <c r="G19" s="21"/>
      <c r="H19" s="21"/>
    </row>
    <row r="20" spans="1:19" s="14" customFormat="1" ht="17.100000000000001" customHeight="1">
      <c r="A20" s="11"/>
      <c r="B20" s="17"/>
      <c r="C20" s="151" t="s">
        <v>32</v>
      </c>
      <c r="D20" s="9" t="s">
        <v>81</v>
      </c>
      <c r="E20" s="9" t="s">
        <v>81</v>
      </c>
      <c r="F20" s="51"/>
      <c r="G20" s="21"/>
      <c r="H20" s="56"/>
      <c r="I20" s="57"/>
      <c r="J20" s="57"/>
    </row>
    <row r="21" spans="1:19" s="14" customFormat="1" ht="17.100000000000001" customHeight="1">
      <c r="A21" s="11"/>
      <c r="B21" s="17"/>
      <c r="C21" s="152"/>
      <c r="D21" s="13" t="s">
        <v>88</v>
      </c>
      <c r="E21" s="144" t="s">
        <v>83</v>
      </c>
      <c r="F21" s="51" t="s">
        <v>84</v>
      </c>
      <c r="G21" s="145" t="s">
        <v>85</v>
      </c>
      <c r="H21" s="153" t="s">
        <v>86</v>
      </c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54"/>
    </row>
    <row r="22" spans="1:19" s="14" customFormat="1" ht="17.100000000000001" customHeight="1">
      <c r="A22" s="11"/>
      <c r="B22" s="12"/>
      <c r="C22" s="155"/>
      <c r="D22" s="87" t="s">
        <v>87</v>
      </c>
      <c r="E22" s="87" t="s">
        <v>87</v>
      </c>
      <c r="F22" s="51"/>
    </row>
    <row r="23" spans="1:19" s="14" customFormat="1" ht="17.100000000000001" customHeight="1">
      <c r="A23" s="11">
        <v>6</v>
      </c>
      <c r="B23" s="12" t="s">
        <v>4</v>
      </c>
      <c r="C23" s="123" t="s">
        <v>33</v>
      </c>
      <c r="D23" s="9" t="s">
        <v>89</v>
      </c>
      <c r="E23" s="9" t="s">
        <v>89</v>
      </c>
      <c r="F23" s="51"/>
      <c r="G23" s="156" t="s">
        <v>28</v>
      </c>
      <c r="H23" s="157" t="s">
        <v>90</v>
      </c>
      <c r="I23" s="158"/>
      <c r="J23" s="159"/>
    </row>
    <row r="24" spans="1:19" s="14" customFormat="1" ht="17.100000000000001" customHeight="1">
      <c r="A24" s="11"/>
      <c r="B24" s="17">
        <f>B19+1</f>
        <v>45304</v>
      </c>
      <c r="C24" s="123"/>
      <c r="D24" s="160" t="s">
        <v>83</v>
      </c>
      <c r="E24" s="160" t="s">
        <v>83</v>
      </c>
      <c r="F24" s="51" t="s">
        <v>84</v>
      </c>
      <c r="G24" s="161" t="s">
        <v>30</v>
      </c>
      <c r="H24" s="162" t="s">
        <v>91</v>
      </c>
      <c r="I24" s="163"/>
      <c r="J24" s="164"/>
    </row>
    <row r="25" spans="1:19" s="14" customFormat="1" ht="17.100000000000001" customHeight="1">
      <c r="A25" s="11"/>
      <c r="B25" s="12"/>
      <c r="C25" s="124"/>
      <c r="D25" s="87" t="s">
        <v>92</v>
      </c>
      <c r="E25" s="143" t="s">
        <v>92</v>
      </c>
      <c r="F25" s="51"/>
    </row>
    <row r="26" spans="1:19" s="10" customFormat="1" ht="17.100000000000001" customHeight="1">
      <c r="A26" s="11"/>
      <c r="B26" s="17"/>
      <c r="C26" s="122" t="s">
        <v>27</v>
      </c>
      <c r="D26" s="47"/>
      <c r="E26" s="48"/>
      <c r="F26" s="19"/>
    </row>
    <row r="27" spans="1:19" s="14" customFormat="1" ht="17.100000000000001" customHeight="1">
      <c r="A27" s="60"/>
      <c r="B27" s="12"/>
      <c r="C27" s="123"/>
      <c r="D27" s="49"/>
      <c r="E27" s="50"/>
      <c r="F27" s="51"/>
    </row>
    <row r="28" spans="1:19" s="14" customFormat="1" ht="17.100000000000001" customHeight="1">
      <c r="A28" s="61"/>
      <c r="B28" s="16"/>
      <c r="C28" s="124"/>
      <c r="D28" s="54"/>
      <c r="E28" s="55"/>
      <c r="F28" s="51"/>
    </row>
    <row r="29" spans="1:19" s="10" customFormat="1" ht="17.100000000000001" customHeight="1">
      <c r="A29" s="128"/>
      <c r="B29" s="8"/>
      <c r="C29" s="122" t="s">
        <v>32</v>
      </c>
      <c r="D29" s="9" t="s">
        <v>89</v>
      </c>
      <c r="E29" s="9" t="s">
        <v>89</v>
      </c>
      <c r="F29" s="19"/>
    </row>
    <row r="30" spans="1:19" s="14" customFormat="1" ht="17.100000000000001" customHeight="1">
      <c r="A30" s="120"/>
      <c r="B30" s="12"/>
      <c r="C30" s="123"/>
      <c r="D30" s="160" t="s">
        <v>83</v>
      </c>
      <c r="E30" s="160" t="s">
        <v>83</v>
      </c>
      <c r="F30" s="51" t="s">
        <v>84</v>
      </c>
      <c r="G30" s="145" t="s">
        <v>85</v>
      </c>
      <c r="H30" s="153" t="s">
        <v>93</v>
      </c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54"/>
    </row>
    <row r="31" spans="1:19" s="14" customFormat="1" ht="17.100000000000001" customHeight="1">
      <c r="A31" s="120"/>
      <c r="B31" s="17"/>
      <c r="C31" s="124"/>
      <c r="D31" s="143" t="s">
        <v>92</v>
      </c>
      <c r="E31" s="143" t="s">
        <v>92</v>
      </c>
      <c r="F31" s="51"/>
    </row>
    <row r="32" spans="1:19" s="10" customFormat="1" ht="17.100000000000001" customHeight="1">
      <c r="A32" s="120">
        <v>7</v>
      </c>
      <c r="B32" s="18"/>
      <c r="C32" s="123" t="s">
        <v>33</v>
      </c>
      <c r="D32" s="9" t="s">
        <v>89</v>
      </c>
      <c r="E32" s="9" t="s">
        <v>89</v>
      </c>
      <c r="F32" s="19"/>
    </row>
    <row r="33" spans="1:19" s="14" customFormat="1" ht="17.100000000000001" customHeight="1">
      <c r="A33" s="120"/>
      <c r="B33" s="12" t="s">
        <v>10</v>
      </c>
      <c r="C33" s="123"/>
      <c r="D33" s="160" t="s">
        <v>83</v>
      </c>
      <c r="E33" s="160" t="s">
        <v>83</v>
      </c>
      <c r="F33" s="51" t="s">
        <v>84</v>
      </c>
      <c r="G33" s="145" t="s">
        <v>85</v>
      </c>
      <c r="H33" s="153" t="s">
        <v>93</v>
      </c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54"/>
    </row>
    <row r="34" spans="1:19" s="14" customFormat="1" ht="17.100000000000001" customHeight="1">
      <c r="A34" s="120"/>
      <c r="B34" s="17">
        <f>B24+1</f>
        <v>45305</v>
      </c>
      <c r="C34" s="124"/>
      <c r="D34" s="143" t="s">
        <v>92</v>
      </c>
      <c r="E34" s="143" t="s">
        <v>92</v>
      </c>
      <c r="F34" s="51"/>
    </row>
    <row r="35" spans="1:19" s="10" customFormat="1" ht="17.100000000000001" customHeight="1">
      <c r="A35" s="120"/>
      <c r="B35" s="18"/>
      <c r="C35" s="122" t="s">
        <v>27</v>
      </c>
      <c r="D35" s="47"/>
      <c r="E35" s="48"/>
      <c r="F35" s="19"/>
      <c r="G35" s="156" t="s">
        <v>28</v>
      </c>
      <c r="H35" s="157" t="s">
        <v>94</v>
      </c>
      <c r="I35" s="158"/>
      <c r="J35" s="159"/>
    </row>
    <row r="36" spans="1:19" s="14" customFormat="1" ht="17.100000000000001" customHeight="1">
      <c r="A36" s="120"/>
      <c r="B36" s="12"/>
      <c r="C36" s="123"/>
      <c r="D36" s="165"/>
      <c r="E36" s="166"/>
      <c r="F36" s="51"/>
      <c r="G36" s="161" t="s">
        <v>30</v>
      </c>
      <c r="H36" s="162" t="s">
        <v>95</v>
      </c>
      <c r="I36" s="163"/>
      <c r="J36" s="164"/>
    </row>
    <row r="37" spans="1:19" s="14" customFormat="1" ht="17.100000000000001" customHeight="1">
      <c r="A37" s="121"/>
      <c r="B37" s="16"/>
      <c r="C37" s="124"/>
      <c r="D37" s="54"/>
      <c r="E37" s="55"/>
      <c r="F37" s="51"/>
    </row>
  </sheetData>
  <mergeCells count="18">
    <mergeCell ref="A29:A31"/>
    <mergeCell ref="C29:C31"/>
    <mergeCell ref="A32:A34"/>
    <mergeCell ref="C32:C34"/>
    <mergeCell ref="A35:A37"/>
    <mergeCell ref="C35:C37"/>
    <mergeCell ref="C11:C13"/>
    <mergeCell ref="C14:C16"/>
    <mergeCell ref="C17:C19"/>
    <mergeCell ref="C20:C22"/>
    <mergeCell ref="C23:C25"/>
    <mergeCell ref="C26:C28"/>
    <mergeCell ref="A1:C1"/>
    <mergeCell ref="D1:E1"/>
    <mergeCell ref="A2:C2"/>
    <mergeCell ref="D2:E2"/>
    <mergeCell ref="C5:C7"/>
    <mergeCell ref="C8:C10"/>
  </mergeCells>
  <hyperlinks>
    <hyperlink ref="H12" r:id="rId1" xr:uid="{4F7CF8A8-0275-4DA4-B1DF-935ABA646E81}"/>
    <hyperlink ref="H21" r:id="rId2" xr:uid="{337921DC-E23B-444F-91A4-3821D88E061B}"/>
    <hyperlink ref="H30" r:id="rId3" xr:uid="{3DD05A5D-CDE5-4800-81B1-70B7A132D963}"/>
    <hyperlink ref="H33" r:id="rId4" xr:uid="{DAA459E5-BFA5-45BC-BBCF-4300F8F49854}"/>
  </hyperlinks>
  <pageMargins left="0.7" right="0.7" top="0.75" bottom="0.75" header="0.3" footer="0.3"/>
  <pageSetup paperSize="9"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KINHTE</vt:lpstr>
      <vt:lpstr>LUATKT</vt:lpstr>
      <vt:lpstr>DULICH</vt:lpstr>
      <vt:lpstr>KTXD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2024-01-08T08:36:26Z</dcterms:modified>
</cp:coreProperties>
</file>