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D 1" sheetId="1" r:id="rId1"/>
    <sheet name="HD 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<sst xmlns="http://schemas.openxmlformats.org/spreadsheetml/2006/main" count="130" uniqueCount="69">
  <si>
    <t>K6MCS018</t>
  </si>
  <si>
    <t>Nguyễn Nhỏ</t>
  </si>
  <si>
    <t>Toàn</t>
  </si>
  <si>
    <t>05/09/1982</t>
  </si>
  <si>
    <t>Bình Định</t>
  </si>
  <si>
    <t>K6MCS</t>
  </si>
  <si>
    <t>PGS. TS Lê Văn Sơn</t>
  </si>
  <si>
    <t>Nghiên cứu ứng dụng giao thức SNMP trong quản trị mạng</t>
  </si>
  <si>
    <t>K6MCS021</t>
  </si>
  <si>
    <t>Ngô Hữu</t>
  </si>
  <si>
    <t>Tuấn</t>
  </si>
  <si>
    <t>21/01/1978</t>
  </si>
  <si>
    <t>Quảng Ngãi</t>
  </si>
  <si>
    <t>PGS. TS Trịnh Nhật Tiến</t>
  </si>
  <si>
    <t>TS. Hà Đắc Bình</t>
  </si>
  <si>
    <t>Loại bỏ hạt nước mưa trong hình ảnh Video bằng giải thuật dựa trên tính tương quan về thời gian</t>
  </si>
  <si>
    <t>PGS. TS Lê Trọng Vĩnh</t>
  </si>
  <si>
    <t>Nghiên cứu giải pháp đối phó gian lận trong VOIP</t>
  </si>
  <si>
    <t>Trần Quang</t>
  </si>
  <si>
    <t>Thọ</t>
  </si>
  <si>
    <t>PGS. TSKH Nguyễn Xuân Huy</t>
  </si>
  <si>
    <t>Các kỹ thuật kiểm định phần mềm</t>
  </si>
  <si>
    <t xml:space="preserve">Thái Thị Hồng </t>
  </si>
  <si>
    <t xml:space="preserve">Nhung </t>
  </si>
  <si>
    <t>02/09/1986</t>
  </si>
  <si>
    <t>PGS.TS. Trịnh Nhật Tiến</t>
  </si>
  <si>
    <t>Nghiên cứu một số loại chữ ký "mù" và ứng dụng trong bỏ phiếu điện tử</t>
  </si>
  <si>
    <t xml:space="preserve">Lưu Ngọc </t>
  </si>
  <si>
    <t>Tín</t>
  </si>
  <si>
    <t>TS. Võ Thanh Tú</t>
  </si>
  <si>
    <t>Tìm hiểu và đánh giá hiệu năng của một số giao thức định tuyến ngang hàng trên mạng cảm biến không dây</t>
  </si>
  <si>
    <t xml:space="preserve">Võ Nhân </t>
  </si>
  <si>
    <t xml:space="preserve">Văn </t>
  </si>
  <si>
    <t>Nghiên cứu một số thuật toán lọc gói tin nhanh</t>
  </si>
  <si>
    <t>K6MCS023</t>
  </si>
  <si>
    <t xml:space="preserve">Đặng Tuấn </t>
  </si>
  <si>
    <t>Vinh</t>
  </si>
  <si>
    <t>07/11/1988</t>
  </si>
  <si>
    <t>Đà Nẵng</t>
  </si>
  <si>
    <t>PGS. TS Đỗ Năng Toàn</t>
  </si>
  <si>
    <t>Nghiên cứu một số kỹ thuật hiển thị ảnh y tế DICOM</t>
  </si>
  <si>
    <t>Nghiên cứu một số phương pháp tấn công Website và giải pháp phòng chống tấn công</t>
  </si>
  <si>
    <t>K5MCS</t>
  </si>
  <si>
    <t>K3MCS</t>
  </si>
  <si>
    <t>K4MCS</t>
  </si>
  <si>
    <t>STT</t>
  </si>
  <si>
    <t>MHV</t>
  </si>
  <si>
    <t>HỌ VÀ TÊN</t>
  </si>
  <si>
    <t>NGÀY SINH</t>
  </si>
  <si>
    <t>NƠI SINH</t>
  </si>
  <si>
    <t>LỚP</t>
  </si>
  <si>
    <t>GVHD</t>
  </si>
  <si>
    <t>TÊN ĐỀ TÀI</t>
  </si>
  <si>
    <t>BỘ GIÁO DỤC &amp; ĐÀO TẠO</t>
  </si>
  <si>
    <t>TRƯỜNG ĐẠI HỌC DUY TÂN</t>
  </si>
  <si>
    <t>HỘI ĐỒNG 1</t>
  </si>
  <si>
    <r>
      <rPr>
        <b/>
        <sz val="11"/>
        <color indexed="8"/>
        <rFont val="Times New Roman"/>
        <family val="1"/>
      </rPr>
      <t>HĐ1</t>
    </r>
    <r>
      <rPr>
        <sz val="11"/>
        <color indexed="8"/>
        <rFont val="Times New Roman"/>
        <family val="1"/>
      </rPr>
      <t xml:space="preserve">
7h30
21/09/2014
</t>
    </r>
    <r>
      <rPr>
        <b/>
        <sz val="11"/>
        <color indexed="8"/>
        <rFont val="Times New Roman"/>
        <family val="1"/>
      </rPr>
      <t>Tầng lửng - Khoa Sau ĐH</t>
    </r>
    <r>
      <rPr>
        <sz val="11"/>
        <color indexed="8"/>
        <rFont val="Times New Roman"/>
        <family val="1"/>
      </rPr>
      <t xml:space="preserve">
(182 Nguyễn Văn Linh, Đà Nẵng)</t>
    </r>
  </si>
  <si>
    <r>
      <rPr>
        <b/>
        <sz val="11"/>
        <color indexed="8"/>
        <rFont val="Times New Roman"/>
        <family val="1"/>
      </rPr>
      <t xml:space="preserve">HĐ2
</t>
    </r>
    <r>
      <rPr>
        <sz val="11"/>
        <color indexed="8"/>
        <rFont val="Times New Roman"/>
        <family val="1"/>
      </rPr>
      <t xml:space="preserve">
13h30
21/09/2014
</t>
    </r>
    <r>
      <rPr>
        <b/>
        <sz val="11"/>
        <color indexed="8"/>
        <rFont val="Times New Roman"/>
        <family val="1"/>
      </rPr>
      <t xml:space="preserve">
Tầng lửng - Khoa Sau ĐH</t>
    </r>
    <r>
      <rPr>
        <sz val="11"/>
        <color indexed="8"/>
        <rFont val="Times New Roman"/>
        <family val="1"/>
      </rPr>
      <t xml:space="preserve">
(182 Nguyễn Văn Linh, Đà Nẵng)</t>
    </r>
  </si>
  <si>
    <t>HỘI ĐỒNG 2</t>
  </si>
  <si>
    <t xml:space="preserve">Nguyễn Tri </t>
  </si>
  <si>
    <t>Nghiên cứu ứng dụng công nghệ Vilis trong quản lý đăng ký và xây dựng hồ sơ địa chính tại thành phố Đà Nẵng</t>
  </si>
  <si>
    <t>Ban hành kèm theo Quyết định Số:               QĐ - ĐHDT - ngày         tháng        năm 2014</t>
  </si>
  <si>
    <t>DANH SÁCH BẢO VỆ LUẬN VĂN THẠC SĨ</t>
  </si>
  <si>
    <t>NGÀNH: KHOA HỌC MÁY TÍNH - ĐỢT THÁNG 10/2014</t>
  </si>
  <si>
    <r>
      <rPr>
        <b/>
        <sz val="12"/>
        <color indexed="8"/>
        <rFont val="Times New Roman"/>
        <family val="1"/>
      </rPr>
      <t>HĐ2</t>
    </r>
    <r>
      <rPr>
        <sz val="12"/>
        <color indexed="8"/>
        <rFont val="Times New Roman"/>
        <family val="1"/>
      </rPr>
      <t xml:space="preserve">
13h30
19/10/2014
</t>
    </r>
    <r>
      <rPr>
        <b/>
        <sz val="12"/>
        <color indexed="8"/>
        <rFont val="Times New Roman"/>
        <family val="1"/>
      </rPr>
      <t xml:space="preserve">P. 702
</t>
    </r>
    <r>
      <rPr>
        <sz val="12"/>
        <color indexed="8"/>
        <rFont val="Times New Roman"/>
        <family val="1"/>
      </rPr>
      <t xml:space="preserve">
(182 Nguyễn Văn Linh, Đà Nẵng)</t>
    </r>
  </si>
  <si>
    <t>THỜI GIAN &amp; ĐỊA ĐIỂM</t>
  </si>
  <si>
    <t>KHOA SAU ĐẠI HỌC</t>
  </si>
  <si>
    <r>
      <rPr>
        <b/>
        <sz val="12"/>
        <color indexed="8"/>
        <rFont val="Times New Roman"/>
        <family val="1"/>
      </rPr>
      <t xml:space="preserve">HĐ1
</t>
    </r>
    <r>
      <rPr>
        <sz val="12"/>
        <color indexed="8"/>
        <rFont val="Times New Roman"/>
        <family val="1"/>
      </rPr>
      <t xml:space="preserve">
07h30
19/10/2014
</t>
    </r>
    <r>
      <rPr>
        <b/>
        <sz val="12"/>
        <color indexed="8"/>
        <rFont val="Times New Roman"/>
        <family val="1"/>
      </rPr>
      <t xml:space="preserve">
P.702
</t>
    </r>
    <r>
      <rPr>
        <sz val="12"/>
        <color indexed="8"/>
        <rFont val="Times New Roman"/>
        <family val="1"/>
      </rPr>
      <t xml:space="preserve">
(182 Nguyễn Văn Linh, Đà Nẵng)</t>
    </r>
  </si>
  <si>
    <t>PGS. TS Võ Thanh Tú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</si>
</sst>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&quot;$&quot;#,##0;[Red]\-&quot;$&quot;#,##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6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67" fillId="28" borderId="1" applyNumberFormat="0" applyAlignment="0" applyProtection="0"/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2" fillId="0" borderId="0">
      <alignment/>
      <protection/>
    </xf>
    <xf numFmtId="0" fontId="2" fillId="0" borderId="0" applyFont="0" applyFill="0" applyBorder="0" applyAlignment="0" applyProtection="0"/>
    <xf numFmtId="178" fontId="12" fillId="0" borderId="0">
      <alignment/>
      <protection/>
    </xf>
    <xf numFmtId="0" fontId="2" fillId="0" borderId="0" applyFill="0" applyBorder="0" applyAlignment="0">
      <protection/>
    </xf>
    <xf numFmtId="0" fontId="6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0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71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74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 applyFill="0" applyBorder="0" applyAlignment="0">
      <protection/>
    </xf>
    <xf numFmtId="0" fontId="75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1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7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2" fillId="0" borderId="14" applyNumberFormat="0" applyFont="0" applyFill="0" applyAlignment="0" applyProtection="0"/>
    <xf numFmtId="0" fontId="2" fillId="0" borderId="14" applyNumberFormat="0" applyFont="0" applyFill="0" applyAlignment="0" applyProtection="0"/>
    <xf numFmtId="0" fontId="2" fillId="0" borderId="14" applyNumberFormat="0" applyFont="0" applyFill="0" applyAlignment="0" applyProtection="0"/>
    <xf numFmtId="0" fontId="80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74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</cellStyleXfs>
  <cellXfs count="123">
    <xf numFmtId="0" fontId="0" fillId="0" borderId="0" xfId="0" applyFont="1" applyAlignment="1">
      <alignment/>
    </xf>
    <xf numFmtId="0" fontId="81" fillId="35" borderId="0" xfId="0" applyFont="1" applyFill="1" applyAlignment="1">
      <alignment horizontal="center"/>
    </xf>
    <xf numFmtId="0" fontId="81" fillId="35" borderId="0" xfId="0" applyFont="1" applyFill="1" applyAlignment="1">
      <alignment/>
    </xf>
    <xf numFmtId="0" fontId="81" fillId="35" borderId="0" xfId="0" applyFont="1" applyFill="1" applyBorder="1" applyAlignment="1">
      <alignment/>
    </xf>
    <xf numFmtId="0" fontId="81" fillId="35" borderId="0" xfId="0" applyFont="1" applyFill="1" applyBorder="1" applyAlignment="1">
      <alignment horizontal="center"/>
    </xf>
    <xf numFmtId="0" fontId="81" fillId="35" borderId="0" xfId="0" applyFont="1" applyFill="1" applyBorder="1" applyAlignment="1">
      <alignment horizontal="center" wrapText="1"/>
    </xf>
    <xf numFmtId="0" fontId="81" fillId="35" borderId="0" xfId="0" applyFont="1" applyFill="1" applyBorder="1" applyAlignment="1">
      <alignment wrapText="1"/>
    </xf>
    <xf numFmtId="0" fontId="81" fillId="35" borderId="0" xfId="0" applyFont="1" applyFill="1" applyAlignment="1">
      <alignment wrapText="1"/>
    </xf>
    <xf numFmtId="0" fontId="81" fillId="35" borderId="0" xfId="0" applyFont="1" applyFill="1" applyAlignment="1">
      <alignment horizontal="center" wrapText="1"/>
    </xf>
    <xf numFmtId="0" fontId="82" fillId="35" borderId="0" xfId="0" applyFont="1" applyFill="1" applyBorder="1" applyAlignment="1">
      <alignment/>
    </xf>
    <xf numFmtId="0" fontId="83" fillId="35" borderId="0" xfId="0" applyFont="1" applyFill="1" applyBorder="1" applyAlignment="1">
      <alignment/>
    </xf>
    <xf numFmtId="0" fontId="83" fillId="35" borderId="0" xfId="0" applyFont="1" applyFill="1" applyAlignment="1">
      <alignment/>
    </xf>
    <xf numFmtId="0" fontId="84" fillId="35" borderId="0" xfId="0" applyFont="1" applyFill="1" applyBorder="1" applyAlignment="1">
      <alignment horizontal="center"/>
    </xf>
    <xf numFmtId="0" fontId="84" fillId="35" borderId="0" xfId="0" applyFont="1" applyFill="1" applyBorder="1" applyAlignment="1">
      <alignment/>
    </xf>
    <xf numFmtId="0" fontId="84" fillId="35" borderId="0" xfId="0" applyFont="1" applyFill="1" applyBorder="1" applyAlignment="1">
      <alignment wrapText="1"/>
    </xf>
    <xf numFmtId="0" fontId="84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85" fillId="35" borderId="0" xfId="0" applyFont="1" applyFill="1" applyAlignment="1">
      <alignment/>
    </xf>
    <xf numFmtId="0" fontId="86" fillId="35" borderId="8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/>
    </xf>
    <xf numFmtId="0" fontId="86" fillId="35" borderId="8" xfId="0" applyFont="1" applyFill="1" applyBorder="1" applyAlignment="1">
      <alignment vertical="center" wrapText="1"/>
    </xf>
    <xf numFmtId="0" fontId="86" fillId="35" borderId="0" xfId="0" applyFont="1" applyFill="1" applyBorder="1" applyAlignment="1">
      <alignment vertical="center"/>
    </xf>
    <xf numFmtId="0" fontId="86" fillId="35" borderId="8" xfId="0" applyFont="1" applyFill="1" applyBorder="1" applyAlignment="1">
      <alignment vertical="center"/>
    </xf>
    <xf numFmtId="181" fontId="35" fillId="35" borderId="8" xfId="0" applyNumberFormat="1" applyFont="1" applyFill="1" applyBorder="1" applyAlignment="1">
      <alignment horizontal="center" vertical="center" wrapText="1"/>
    </xf>
    <xf numFmtId="0" fontId="86" fillId="35" borderId="8" xfId="0" applyFont="1" applyFill="1" applyBorder="1" applyAlignment="1">
      <alignment horizontal="center" vertical="center" wrapText="1"/>
    </xf>
    <xf numFmtId="0" fontId="86" fillId="35" borderId="8" xfId="0" applyFont="1" applyFill="1" applyBorder="1" applyAlignment="1">
      <alignment horizontal="left" vertical="center" wrapText="1"/>
    </xf>
    <xf numFmtId="0" fontId="86" fillId="35" borderId="0" xfId="0" applyFont="1" applyFill="1" applyBorder="1" applyAlignment="1">
      <alignment horizontal="center" vertical="center"/>
    </xf>
    <xf numFmtId="0" fontId="35" fillId="35" borderId="0" xfId="111" applyFont="1" applyFill="1" applyBorder="1" applyAlignment="1">
      <alignment horizontal="center" vertical="center"/>
      <protection/>
    </xf>
    <xf numFmtId="0" fontId="86" fillId="36" borderId="8" xfId="0" applyFont="1" applyFill="1" applyBorder="1" applyAlignment="1">
      <alignment horizontal="center" vertical="center"/>
    </xf>
    <xf numFmtId="0" fontId="35" fillId="36" borderId="8" xfId="111" applyNumberFormat="1" applyFont="1" applyFill="1" applyBorder="1" applyAlignment="1">
      <alignment horizontal="center" vertical="center"/>
      <protection/>
    </xf>
    <xf numFmtId="0" fontId="35" fillId="36" borderId="15" xfId="111" applyNumberFormat="1" applyFont="1" applyFill="1" applyBorder="1" applyAlignment="1" applyProtection="1">
      <alignment horizontal="left" vertical="center" wrapText="1"/>
      <protection/>
    </xf>
    <xf numFmtId="14" fontId="35" fillId="36" borderId="8" xfId="111" applyNumberFormat="1" applyFont="1" applyFill="1" applyBorder="1" applyAlignment="1">
      <alignment horizontal="center" vertical="center" wrapText="1"/>
      <protection/>
    </xf>
    <xf numFmtId="0" fontId="35" fillId="36" borderId="8" xfId="111" applyFont="1" applyFill="1" applyBorder="1" applyAlignment="1">
      <alignment horizontal="left" vertical="center" wrapText="1"/>
      <protection/>
    </xf>
    <xf numFmtId="0" fontId="35" fillId="36" borderId="8" xfId="111" applyFont="1" applyFill="1" applyBorder="1" applyAlignment="1">
      <alignment horizontal="center" vertical="center" wrapText="1"/>
      <protection/>
    </xf>
    <xf numFmtId="0" fontId="86" fillId="36" borderId="16" xfId="0" applyFont="1" applyFill="1" applyBorder="1" applyAlignment="1">
      <alignment horizontal="center" vertical="center" wrapText="1"/>
    </xf>
    <xf numFmtId="0" fontId="35" fillId="35" borderId="8" xfId="117" applyNumberFormat="1" applyFont="1" applyFill="1" applyBorder="1" applyAlignment="1">
      <alignment horizontal="center" vertical="center"/>
      <protection/>
    </xf>
    <xf numFmtId="0" fontId="35" fillId="35" borderId="15" xfId="117" applyNumberFormat="1" applyFont="1" applyFill="1" applyBorder="1" applyAlignment="1" applyProtection="1">
      <alignment horizontal="left" vertical="center" wrapText="1"/>
      <protection/>
    </xf>
    <xf numFmtId="14" fontId="35" fillId="35" borderId="8" xfId="117" applyNumberFormat="1" applyFont="1" applyFill="1" applyBorder="1" applyAlignment="1">
      <alignment horizontal="center" vertical="center" wrapText="1"/>
      <protection/>
    </xf>
    <xf numFmtId="0" fontId="35" fillId="35" borderId="8" xfId="117" applyFont="1" applyFill="1" applyBorder="1" applyAlignment="1">
      <alignment horizontal="left" vertical="center" wrapText="1"/>
      <protection/>
    </xf>
    <xf numFmtId="0" fontId="35" fillId="35" borderId="8" xfId="117" applyFont="1" applyFill="1" applyBorder="1" applyAlignment="1">
      <alignment horizontal="center" vertical="center" wrapText="1"/>
      <protection/>
    </xf>
    <xf numFmtId="0" fontId="35" fillId="35" borderId="0" xfId="117" applyFont="1" applyFill="1" applyBorder="1" applyAlignment="1">
      <alignment horizontal="center" vertical="center"/>
      <protection/>
    </xf>
    <xf numFmtId="0" fontId="85" fillId="35" borderId="8" xfId="0" applyFont="1" applyFill="1" applyBorder="1" applyAlignment="1">
      <alignment horizontal="left" vertical="center" wrapText="1"/>
    </xf>
    <xf numFmtId="0" fontId="85" fillId="35" borderId="0" xfId="0" applyFont="1" applyFill="1" applyAlignment="1">
      <alignment horizontal="center"/>
    </xf>
    <xf numFmtId="0" fontId="85" fillId="35" borderId="0" xfId="0" applyFont="1" applyFill="1" applyAlignment="1">
      <alignment horizontal="left" vertical="center"/>
    </xf>
    <xf numFmtId="0" fontId="36" fillId="35" borderId="17" xfId="0" applyFont="1" applyFill="1" applyBorder="1" applyAlignment="1">
      <alignment horizontal="left" vertical="center" wrapText="1"/>
    </xf>
    <xf numFmtId="0" fontId="36" fillId="36" borderId="17" xfId="111" applyNumberFormat="1" applyFont="1" applyFill="1" applyBorder="1" applyAlignment="1" applyProtection="1">
      <alignment horizontal="left" vertical="center" wrapText="1"/>
      <protection/>
    </xf>
    <xf numFmtId="0" fontId="36" fillId="35" borderId="17" xfId="117" applyNumberFormat="1" applyFont="1" applyFill="1" applyBorder="1" applyAlignment="1" applyProtection="1">
      <alignment horizontal="left" vertical="center" wrapText="1"/>
      <protection/>
    </xf>
    <xf numFmtId="0" fontId="81" fillId="35" borderId="0" xfId="0" applyFont="1" applyFill="1" applyBorder="1" applyAlignment="1">
      <alignment horizontal="left" vertical="center" wrapText="1"/>
    </xf>
    <xf numFmtId="0" fontId="81" fillId="35" borderId="0" xfId="0" applyFont="1" applyFill="1" applyAlignment="1">
      <alignment horizontal="left" vertical="center" wrapText="1"/>
    </xf>
    <xf numFmtId="0" fontId="87" fillId="35" borderId="0" xfId="0" applyFont="1" applyFill="1" applyBorder="1" applyAlignment="1">
      <alignment vertical="center"/>
    </xf>
    <xf numFmtId="0" fontId="87" fillId="35" borderId="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8" fillId="35" borderId="0" xfId="0" applyFont="1" applyFill="1" applyAlignment="1">
      <alignment/>
    </xf>
    <xf numFmtId="0" fontId="89" fillId="35" borderId="0" xfId="0" applyFont="1" applyFill="1" applyAlignment="1">
      <alignment/>
    </xf>
    <xf numFmtId="0" fontId="89" fillId="35" borderId="0" xfId="0" applyFont="1" applyFill="1" applyAlignment="1">
      <alignment horizontal="center"/>
    </xf>
    <xf numFmtId="0" fontId="90" fillId="35" borderId="0" xfId="0" applyFont="1" applyFill="1" applyAlignment="1">
      <alignment/>
    </xf>
    <xf numFmtId="0" fontId="90" fillId="35" borderId="0" xfId="0" applyFont="1" applyFill="1" applyAlignment="1">
      <alignment horizontal="left" vertical="center"/>
    </xf>
    <xf numFmtId="0" fontId="91" fillId="0" borderId="0" xfId="0" applyFont="1" applyAlignment="1">
      <alignment/>
    </xf>
    <xf numFmtId="0" fontId="90" fillId="35" borderId="0" xfId="0" applyFont="1" applyFill="1" applyAlignment="1">
      <alignment horizontal="center"/>
    </xf>
    <xf numFmtId="0" fontId="84" fillId="35" borderId="8" xfId="0" applyFont="1" applyFill="1" applyBorder="1" applyAlignment="1">
      <alignment horizontal="center" vertical="center"/>
    </xf>
    <xf numFmtId="0" fontId="19" fillId="35" borderId="8" xfId="0" applyNumberFormat="1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left" vertical="center" wrapText="1"/>
    </xf>
    <xf numFmtId="0" fontId="40" fillId="35" borderId="17" xfId="0" applyFont="1" applyFill="1" applyBorder="1" applyAlignment="1">
      <alignment vertical="center" wrapText="1"/>
    </xf>
    <xf numFmtId="0" fontId="39" fillId="35" borderId="8" xfId="0" applyFont="1" applyFill="1" applyBorder="1" applyAlignment="1">
      <alignment horizontal="center" vertical="center" wrapText="1"/>
    </xf>
    <xf numFmtId="0" fontId="92" fillId="35" borderId="8" xfId="0" applyFont="1" applyFill="1" applyBorder="1" applyAlignment="1">
      <alignment vertical="center" wrapText="1"/>
    </xf>
    <xf numFmtId="0" fontId="84" fillId="35" borderId="8" xfId="0" applyFont="1" applyFill="1" applyBorder="1" applyAlignment="1">
      <alignment vertical="center" wrapText="1"/>
    </xf>
    <xf numFmtId="0" fontId="84" fillId="35" borderId="8" xfId="0" applyFont="1" applyFill="1" applyBorder="1" applyAlignment="1">
      <alignment vertical="center"/>
    </xf>
    <xf numFmtId="181" fontId="19" fillId="35" borderId="8" xfId="0" applyNumberFormat="1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left" vertical="center" wrapText="1"/>
    </xf>
    <xf numFmtId="0" fontId="19" fillId="35" borderId="8" xfId="111" applyNumberFormat="1" applyFont="1" applyFill="1" applyBorder="1" applyAlignment="1">
      <alignment horizontal="center" vertical="center"/>
      <protection/>
    </xf>
    <xf numFmtId="0" fontId="19" fillId="35" borderId="15" xfId="111" applyNumberFormat="1" applyFont="1" applyFill="1" applyBorder="1" applyAlignment="1" applyProtection="1">
      <alignment horizontal="left" vertical="center" wrapText="1"/>
      <protection/>
    </xf>
    <xf numFmtId="0" fontId="40" fillId="35" borderId="17" xfId="111" applyNumberFormat="1" applyFont="1" applyFill="1" applyBorder="1" applyAlignment="1" applyProtection="1">
      <alignment vertical="center" wrapText="1"/>
      <protection/>
    </xf>
    <xf numFmtId="14" fontId="19" fillId="35" borderId="8" xfId="111" applyNumberFormat="1" applyFont="1" applyFill="1" applyBorder="1" applyAlignment="1">
      <alignment horizontal="center" vertical="center" wrapText="1"/>
      <protection/>
    </xf>
    <xf numFmtId="0" fontId="19" fillId="35" borderId="8" xfId="111" applyFont="1" applyFill="1" applyBorder="1" applyAlignment="1">
      <alignment horizontal="left" vertical="center" wrapText="1"/>
      <protection/>
    </xf>
    <xf numFmtId="0" fontId="19" fillId="35" borderId="8" xfId="111" applyFont="1" applyFill="1" applyBorder="1" applyAlignment="1">
      <alignment horizontal="center" vertical="center" wrapText="1"/>
      <protection/>
    </xf>
    <xf numFmtId="0" fontId="84" fillId="36" borderId="8" xfId="0" applyFont="1" applyFill="1" applyBorder="1" applyAlignment="1">
      <alignment horizontal="center" vertical="center"/>
    </xf>
    <xf numFmtId="0" fontId="19" fillId="36" borderId="8" xfId="111" applyNumberFormat="1" applyFont="1" applyFill="1" applyBorder="1" applyAlignment="1">
      <alignment horizontal="center" vertical="center"/>
      <protection/>
    </xf>
    <xf numFmtId="0" fontId="19" fillId="36" borderId="15" xfId="111" applyNumberFormat="1" applyFont="1" applyFill="1" applyBorder="1" applyAlignment="1" applyProtection="1">
      <alignment horizontal="left" vertical="center" wrapText="1"/>
      <protection/>
    </xf>
    <xf numFmtId="0" fontId="40" fillId="36" borderId="17" xfId="111" applyNumberFormat="1" applyFont="1" applyFill="1" applyBorder="1" applyAlignment="1" applyProtection="1">
      <alignment vertical="center" wrapText="1"/>
      <protection/>
    </xf>
    <xf numFmtId="14" fontId="19" fillId="36" borderId="8" xfId="111" applyNumberFormat="1" applyFont="1" applyFill="1" applyBorder="1" applyAlignment="1">
      <alignment horizontal="center" vertical="center" wrapText="1"/>
      <protection/>
    </xf>
    <xf numFmtId="0" fontId="19" fillId="36" borderId="8" xfId="111" applyFont="1" applyFill="1" applyBorder="1" applyAlignment="1">
      <alignment horizontal="left" vertical="center" wrapText="1"/>
      <protection/>
    </xf>
    <xf numFmtId="0" fontId="19" fillId="36" borderId="8" xfId="111" applyFont="1" applyFill="1" applyBorder="1" applyAlignment="1">
      <alignment horizontal="center" vertical="center" wrapText="1"/>
      <protection/>
    </xf>
    <xf numFmtId="0" fontId="19" fillId="35" borderId="8" xfId="117" applyNumberFormat="1" applyFont="1" applyFill="1" applyBorder="1" applyAlignment="1">
      <alignment horizontal="center" vertical="center"/>
      <protection/>
    </xf>
    <xf numFmtId="0" fontId="19" fillId="35" borderId="15" xfId="117" applyNumberFormat="1" applyFont="1" applyFill="1" applyBorder="1" applyAlignment="1" applyProtection="1">
      <alignment horizontal="left" vertical="center" wrapText="1"/>
      <protection/>
    </xf>
    <xf numFmtId="0" fontId="40" fillId="35" borderId="17" xfId="117" applyNumberFormat="1" applyFont="1" applyFill="1" applyBorder="1" applyAlignment="1" applyProtection="1">
      <alignment vertical="center" wrapText="1"/>
      <protection/>
    </xf>
    <xf numFmtId="14" fontId="19" fillId="35" borderId="8" xfId="117" applyNumberFormat="1" applyFont="1" applyFill="1" applyBorder="1" applyAlignment="1">
      <alignment horizontal="center" vertical="center" wrapText="1"/>
      <protection/>
    </xf>
    <xf numFmtId="0" fontId="19" fillId="35" borderId="8" xfId="117" applyFont="1" applyFill="1" applyBorder="1" applyAlignment="1">
      <alignment horizontal="left" vertical="center" wrapText="1"/>
      <protection/>
    </xf>
    <xf numFmtId="0" fontId="19" fillId="35" borderId="8" xfId="117" applyFont="1" applyFill="1" applyBorder="1" applyAlignment="1">
      <alignment horizontal="center" vertical="center" wrapText="1"/>
      <protection/>
    </xf>
    <xf numFmtId="0" fontId="93" fillId="35" borderId="8" xfId="0" applyFont="1" applyFill="1" applyBorder="1" applyAlignment="1">
      <alignment horizontal="left" vertical="center" wrapText="1"/>
    </xf>
    <xf numFmtId="0" fontId="19" fillId="35" borderId="8" xfId="118" applyNumberFormat="1" applyFont="1" applyFill="1" applyBorder="1" applyAlignment="1">
      <alignment horizontal="center" vertical="center"/>
      <protection/>
    </xf>
    <xf numFmtId="0" fontId="19" fillId="35" borderId="15" xfId="118" applyNumberFormat="1" applyFont="1" applyFill="1" applyBorder="1" applyAlignment="1" applyProtection="1">
      <alignment horizontal="left" vertical="center" wrapText="1"/>
      <protection/>
    </xf>
    <xf numFmtId="0" fontId="40" fillId="35" borderId="17" xfId="118" applyNumberFormat="1" applyFont="1" applyFill="1" applyBorder="1" applyAlignment="1" applyProtection="1">
      <alignment vertical="center" wrapText="1"/>
      <protection/>
    </xf>
    <xf numFmtId="14" fontId="19" fillId="35" borderId="8" xfId="118" applyNumberFormat="1" applyFont="1" applyFill="1" applyBorder="1" applyAlignment="1">
      <alignment horizontal="center" vertical="center" wrapText="1"/>
      <protection/>
    </xf>
    <xf numFmtId="0" fontId="19" fillId="35" borderId="8" xfId="118" applyFont="1" applyFill="1" applyBorder="1" applyAlignment="1">
      <alignment horizontal="left" vertical="center" wrapText="1"/>
      <protection/>
    </xf>
    <xf numFmtId="0" fontId="19" fillId="35" borderId="8" xfId="118" applyFont="1" applyFill="1" applyBorder="1" applyAlignment="1">
      <alignment horizontal="center" vertical="center" wrapText="1"/>
      <protection/>
    </xf>
    <xf numFmtId="0" fontId="40" fillId="35" borderId="17" xfId="0" applyFont="1" applyFill="1" applyBorder="1" applyAlignment="1">
      <alignment horizontal="left" vertical="center" wrapText="1"/>
    </xf>
    <xf numFmtId="0" fontId="40" fillId="35" borderId="17" xfId="111" applyNumberFormat="1" applyFont="1" applyFill="1" applyBorder="1" applyAlignment="1" applyProtection="1">
      <alignment horizontal="left" vertical="center" wrapText="1"/>
      <protection/>
    </xf>
    <xf numFmtId="0" fontId="82" fillId="35" borderId="0" xfId="0" applyFont="1" applyFill="1" applyBorder="1" applyAlignment="1">
      <alignment horizontal="center" wrapText="1"/>
    </xf>
    <xf numFmtId="0" fontId="85" fillId="35" borderId="0" xfId="0" applyFont="1" applyFill="1" applyAlignment="1">
      <alignment horizontal="center"/>
    </xf>
    <xf numFmtId="0" fontId="93" fillId="36" borderId="8" xfId="0" applyFont="1" applyFill="1" applyBorder="1" applyAlignment="1">
      <alignment vertical="center"/>
    </xf>
    <xf numFmtId="0" fontId="93" fillId="36" borderId="8" xfId="0" applyFont="1" applyFill="1" applyBorder="1" applyAlignment="1">
      <alignment vertical="center" wrapText="1"/>
    </xf>
    <xf numFmtId="0" fontId="93" fillId="36" borderId="8" xfId="0" applyFont="1" applyFill="1" applyBorder="1" applyAlignment="1">
      <alignment horizontal="center" vertical="center"/>
    </xf>
    <xf numFmtId="0" fontId="93" fillId="36" borderId="8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/>
    </xf>
    <xf numFmtId="0" fontId="85" fillId="35" borderId="0" xfId="0" applyFont="1" applyFill="1" applyAlignment="1">
      <alignment horizontal="center"/>
    </xf>
    <xf numFmtId="0" fontId="93" fillId="36" borderId="18" xfId="0" applyFont="1" applyFill="1" applyBorder="1" applyAlignment="1">
      <alignment horizontal="center" vertical="center" wrapText="1"/>
    </xf>
    <xf numFmtId="0" fontId="93" fillId="36" borderId="19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 horizontal="center" vertical="center" wrapText="1"/>
    </xf>
    <xf numFmtId="0" fontId="86" fillId="35" borderId="16" xfId="0" applyFont="1" applyFill="1" applyBorder="1" applyAlignment="1">
      <alignment horizontal="center" vertical="center" wrapText="1"/>
    </xf>
    <xf numFmtId="0" fontId="86" fillId="35" borderId="19" xfId="0" applyFont="1" applyFill="1" applyBorder="1" applyAlignment="1">
      <alignment horizontal="center" vertical="center" wrapText="1"/>
    </xf>
    <xf numFmtId="0" fontId="87" fillId="36" borderId="8" xfId="0" applyFont="1" applyFill="1" applyBorder="1" applyAlignment="1">
      <alignment horizontal="center" vertical="center" wrapText="1"/>
    </xf>
    <xf numFmtId="0" fontId="93" fillId="36" borderId="8" xfId="0" applyFont="1" applyFill="1" applyBorder="1" applyAlignment="1">
      <alignment horizontal="center" vertical="center"/>
    </xf>
    <xf numFmtId="0" fontId="93" fillId="36" borderId="8" xfId="0" applyFont="1" applyFill="1" applyBorder="1" applyAlignment="1">
      <alignment horizontal="center" vertical="center" wrapText="1"/>
    </xf>
    <xf numFmtId="0" fontId="93" fillId="36" borderId="18" xfId="0" applyFont="1" applyFill="1" applyBorder="1" applyAlignment="1">
      <alignment horizontal="center" vertical="center"/>
    </xf>
    <xf numFmtId="0" fontId="93" fillId="36" borderId="19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 wrapText="1"/>
    </xf>
    <xf numFmtId="0" fontId="82" fillId="35" borderId="0" xfId="0" applyFont="1" applyFill="1" applyBorder="1" applyAlignment="1">
      <alignment horizontal="center"/>
    </xf>
  </cellXfs>
  <cellStyles count="14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1 2" xfId="81"/>
    <cellStyle name="Heading 1 3" xfId="82"/>
    <cellStyle name="Heading 1 4" xfId="83"/>
    <cellStyle name="Heading 1 5" xfId="84"/>
    <cellStyle name="Heading 2" xfId="85"/>
    <cellStyle name="Heading 2 2" xfId="86"/>
    <cellStyle name="Heading 2 3" xfId="87"/>
    <cellStyle name="Heading 2 4" xfId="88"/>
    <cellStyle name="Heading 2 5" xfId="89"/>
    <cellStyle name="Heading 3" xfId="90"/>
    <cellStyle name="Heading 4" xfId="91"/>
    <cellStyle name="HEADING1" xfId="92"/>
    <cellStyle name="HEADING2" xfId="93"/>
    <cellStyle name="Input" xfId="94"/>
    <cellStyle name="Input [yellow]" xfId="95"/>
    <cellStyle name="Input 2" xfId="96"/>
    <cellStyle name="Input 3" xfId="97"/>
    <cellStyle name="Input 4" xfId="98"/>
    <cellStyle name="Input 5" xfId="99"/>
    <cellStyle name="Link Currency (0)" xfId="100"/>
    <cellStyle name="Linked Cell" xfId="101"/>
    <cellStyle name="Milliers [0]_AR1194" xfId="102"/>
    <cellStyle name="Milliers_AR1194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3" xfId="113"/>
    <cellStyle name="Normal 2 4" xfId="114"/>
    <cellStyle name="Normal 2 5" xfId="115"/>
    <cellStyle name="Normal 3" xfId="116"/>
    <cellStyle name="Normal 4" xfId="117"/>
    <cellStyle name="Normal 5" xfId="118"/>
    <cellStyle name="Note" xfId="119"/>
    <cellStyle name="Output" xfId="120"/>
    <cellStyle name="Percent" xfId="121"/>
    <cellStyle name="Percent [2]" xfId="122"/>
    <cellStyle name="PERCENTAGE" xfId="123"/>
    <cellStyle name="PrePop Currency (0)" xfId="124"/>
    <cellStyle name="songuyen" xfId="125"/>
    <cellStyle name="Text Indent A" xfId="126"/>
    <cellStyle name="Text Indent B" xfId="127"/>
    <cellStyle name="Title" xfId="128"/>
    <cellStyle name="Total" xfId="129"/>
    <cellStyle name="Total 2" xfId="130"/>
    <cellStyle name="Total 3" xfId="131"/>
    <cellStyle name="Total 4" xfId="132"/>
    <cellStyle name="Total 5" xfId="133"/>
    <cellStyle name="Warning Text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一般_00Q3902REV.1" xfId="141"/>
    <cellStyle name="千分位[0]_00Q3902REV.1" xfId="142"/>
    <cellStyle name="千分位_00Q3902REV.1" xfId="143"/>
    <cellStyle name="콤마 [0]_1202" xfId="144"/>
    <cellStyle name="콤마_1202" xfId="145"/>
    <cellStyle name="통화 [0]_1202" xfId="146"/>
    <cellStyle name="통화_1202" xfId="147"/>
    <cellStyle name="표준_(정보부문)월별인원계획" xfId="148"/>
    <cellStyle name="標準_機器ﾘｽト (2)" xfId="149"/>
    <cellStyle name="貨幣 [0]_00Q3902REV.1" xfId="150"/>
    <cellStyle name="貨幣[0]_BRE" xfId="151"/>
    <cellStyle name="貨幣_00Q3902REV.1" xfId="152"/>
    <cellStyle name=" [0.00]_ Att. 1- Cover" xfId="153"/>
    <cellStyle name="_ Att. 1- Cover" xfId="154"/>
    <cellStyle name="?_ Att. 1- Cover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T%20NGHIEP%20KHOA%205\DS%20LOP%20SAU%20DAI%20H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T%20NGHIEP%20KHOA%205\K5M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CT - QTKD"/>
      <sheetName val="Sheet2"/>
      <sheetName val="Sheet3"/>
      <sheetName val="DSTH"/>
    </sheetNames>
    <sheetDataSet>
      <sheetData sheetId="0">
        <row r="1">
          <cell r="F1" t="str">
            <v>DANH SÁCH  HỌC VIÊN BẢO VỆ ĐỀ CƯƠNG CHI TIẾT LUẬN VĂN THẠC SĨ</v>
          </cell>
        </row>
        <row r="2">
          <cell r="F2" t="str">
            <v>NGÀNH: QUẢN TRỊ KINH DOANH - ĐỢT THÁNG 03/2014</v>
          </cell>
        </row>
        <row r="6">
          <cell r="B6" t="str">
            <v>MÃ HV</v>
          </cell>
          <cell r="C6" t="str">
            <v>HỌC VÀ TÊN</v>
          </cell>
          <cell r="E6" t="str">
            <v>NGÀY SINH</v>
          </cell>
          <cell r="F6" t="str">
            <v>GVHD</v>
          </cell>
          <cell r="G6" t="str">
            <v>TÊN ĐỀ TÀI</v>
          </cell>
          <cell r="H6" t="str">
            <v>GHI CHÚ</v>
          </cell>
        </row>
        <row r="7">
          <cell r="C7" t="str">
            <v>Tăng Thị Hà</v>
          </cell>
          <cell r="D7" t="str">
            <v>Phương</v>
          </cell>
          <cell r="E7" t="str">
            <v>10/12/1983</v>
          </cell>
          <cell r="F7" t="str">
            <v>PGS. TS Đoàn Văn Ban</v>
          </cell>
          <cell r="G7" t="str">
            <v>Phân cụm mờ và ứng dụng</v>
          </cell>
        </row>
        <row r="23">
          <cell r="G23" t="str">
            <v>P. KHOA SAU ĐẠI HỌC</v>
          </cell>
        </row>
        <row r="27">
          <cell r="G27" t="str">
            <v>TS. HỒ VĂN NHÀN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MCS"/>
    </sheetNames>
    <sheetDataSet>
      <sheetData sheetId="0">
        <row r="6">
          <cell r="C6">
            <v>2</v>
          </cell>
          <cell r="D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1"/>
  <sheetViews>
    <sheetView tabSelected="1" zoomScalePageLayoutView="0" workbookViewId="0" topLeftCell="A17">
      <selection activeCell="K21" sqref="K21"/>
    </sheetView>
  </sheetViews>
  <sheetFormatPr defaultColWidth="13.7109375" defaultRowHeight="39.75" customHeight="1"/>
  <cols>
    <col min="1" max="1" width="5.421875" style="1" customWidth="1"/>
    <col min="2" max="2" width="10.421875" style="11" hidden="1" customWidth="1"/>
    <col min="3" max="3" width="13.7109375" style="7" customWidth="1"/>
    <col min="4" max="4" width="10.140625" style="7" customWidth="1"/>
    <col min="5" max="6" width="13.7109375" style="7" hidden="1" customWidth="1"/>
    <col min="7" max="7" width="14.28125" style="8" customWidth="1"/>
    <col min="8" max="8" width="43.140625" style="7" customWidth="1"/>
    <col min="9" max="9" width="17.57421875" style="8" customWidth="1"/>
    <col min="10" max="10" width="15.7109375" style="7" customWidth="1"/>
    <col min="11" max="16384" width="13.7109375" style="2" customWidth="1"/>
  </cols>
  <sheetData>
    <row r="1" spans="1:206" s="16" customFormat="1" ht="15" customHeight="1">
      <c r="A1" s="106" t="s">
        <v>53</v>
      </c>
      <c r="B1" s="106"/>
      <c r="C1" s="106"/>
      <c r="D1" s="106"/>
      <c r="G1" s="17"/>
      <c r="H1" s="106" t="s">
        <v>62</v>
      </c>
      <c r="I1" s="106"/>
      <c r="J1" s="106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</row>
    <row r="2" spans="1:206" s="16" customFormat="1" ht="15" customHeight="1">
      <c r="A2" s="19" t="s">
        <v>54</v>
      </c>
      <c r="B2" s="19"/>
      <c r="C2" s="19"/>
      <c r="D2" s="45"/>
      <c r="H2" s="107" t="s">
        <v>63</v>
      </c>
      <c r="I2" s="107"/>
      <c r="J2" s="107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</row>
    <row r="3" spans="1:206" s="16" customFormat="1" ht="15" customHeight="1">
      <c r="A3" s="19"/>
      <c r="B3" s="19"/>
      <c r="C3" s="19"/>
      <c r="D3" s="45"/>
      <c r="G3" s="44"/>
      <c r="H3" s="107" t="s">
        <v>55</v>
      </c>
      <c r="I3" s="107"/>
      <c r="J3" s="107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</row>
    <row r="4" spans="1:206" s="16" customFormat="1" ht="15" customHeight="1">
      <c r="A4" s="19"/>
      <c r="B4" s="19"/>
      <c r="C4" s="19"/>
      <c r="D4" s="45"/>
      <c r="G4" s="44"/>
      <c r="H4" s="44"/>
      <c r="I4" s="44"/>
      <c r="J4" s="44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</row>
    <row r="5" spans="1:206" s="53" customFormat="1" ht="15" customHeight="1">
      <c r="A5" s="57" t="s">
        <v>61</v>
      </c>
      <c r="B5" s="57"/>
      <c r="C5" s="57"/>
      <c r="D5" s="58"/>
      <c r="E5" s="59"/>
      <c r="F5" s="59"/>
      <c r="G5" s="60"/>
      <c r="H5" s="60"/>
      <c r="I5" s="60"/>
      <c r="J5" s="56"/>
      <c r="K5" s="55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</row>
    <row r="6" spans="1:10" s="51" customFormat="1" ht="18.75" customHeight="1">
      <c r="A6" s="117" t="s">
        <v>45</v>
      </c>
      <c r="B6" s="119" t="s">
        <v>46</v>
      </c>
      <c r="C6" s="118" t="s">
        <v>47</v>
      </c>
      <c r="D6" s="118"/>
      <c r="E6" s="108" t="s">
        <v>48</v>
      </c>
      <c r="F6" s="108" t="s">
        <v>49</v>
      </c>
      <c r="G6" s="118" t="s">
        <v>50</v>
      </c>
      <c r="H6" s="118" t="s">
        <v>52</v>
      </c>
      <c r="I6" s="108" t="s">
        <v>51</v>
      </c>
      <c r="J6" s="116" t="s">
        <v>65</v>
      </c>
    </row>
    <row r="7" spans="1:10" s="52" customFormat="1" ht="18" customHeight="1">
      <c r="A7" s="117"/>
      <c r="B7" s="120"/>
      <c r="C7" s="118"/>
      <c r="D7" s="118"/>
      <c r="E7" s="109"/>
      <c r="F7" s="109"/>
      <c r="G7" s="118"/>
      <c r="H7" s="118"/>
      <c r="I7" s="109"/>
      <c r="J7" s="116"/>
    </row>
    <row r="8" spans="1:10" s="23" customFormat="1" ht="64.5" customHeight="1" hidden="1">
      <c r="A8" s="61">
        <v>1</v>
      </c>
      <c r="B8" s="62" t="str">
        <f>IF(ISNA(VLOOKUP($B8,'[1]DCCT - QTKD'!$B:$H,'[2]K5MCS'!B$6,0))=FALSE,VLOOKUP($B8,'[1]DCCT - QTKD'!$B:$H,'[2]K5MCS'!B$6,0),"")</f>
        <v>K5MCS020</v>
      </c>
      <c r="C8" s="63" t="str">
        <f>IF(ISNA(VLOOKUP($B8,'[1]DCCT - QTKD'!$B:$H,'[2]K5MCS'!C$6,0))=FALSE,VLOOKUP($B8,'[1]DCCT - QTKD'!$B:$H,'[2]K5MCS'!C$6,0),"")</f>
        <v>Trần Anh </v>
      </c>
      <c r="D8" s="64" t="str">
        <f>IF(ISNA(VLOOKUP($B8,'[1]DCCT - QTKD'!$B:$H,'[2]K5MCS'!D$6,0))=FALSE,VLOOKUP($B8,'[1]DCCT - QTKD'!$B:$H,'[2]K5MCS'!D$6,0),"")</f>
        <v>Tiến</v>
      </c>
      <c r="E8" s="65"/>
      <c r="F8" s="66"/>
      <c r="G8" s="65" t="s">
        <v>42</v>
      </c>
      <c r="H8" s="67" t="s">
        <v>15</v>
      </c>
      <c r="I8" s="65" t="s">
        <v>14</v>
      </c>
      <c r="J8" s="113" t="s">
        <v>56</v>
      </c>
    </row>
    <row r="9" spans="1:10" s="23" customFormat="1" ht="64.5" customHeight="1" hidden="1">
      <c r="A9" s="61">
        <v>2</v>
      </c>
      <c r="B9" s="62" t="str">
        <f>IF(ISNA(VLOOKUP($B9,'[1]DCCT - QTKD'!$B:$H,'[2]K5MCS'!B$6,0))=FALSE,VLOOKUP($B9,'[1]DCCT - QTKD'!$B:$H,'[2]K5MCS'!B$6,0),"")</f>
        <v>K5MCS003</v>
      </c>
      <c r="C9" s="63" t="str">
        <f>IF(ISNA(VLOOKUP($B9,'[1]DCCT - QTKD'!$B:$H,'[2]K5MCS'!C$6,0))=FALSE,VLOOKUP($B9,'[1]DCCT - QTKD'!$B:$H,'[2]K5MCS'!C$6,0),"")</f>
        <v>Lê Mạnh</v>
      </c>
      <c r="D9" s="64" t="str">
        <f>IF(ISNA(VLOOKUP($B9,'[1]DCCT - QTKD'!$B:$H,'[2]K5MCS'!D$6,0))=FALSE,VLOOKUP($B9,'[1]DCCT - QTKD'!$B:$H,'[2]K5MCS'!D$6,0),"")</f>
        <v>Hùng</v>
      </c>
      <c r="E9" s="65"/>
      <c r="F9" s="66"/>
      <c r="G9" s="65" t="s">
        <v>42</v>
      </c>
      <c r="H9" s="67" t="s">
        <v>17</v>
      </c>
      <c r="I9" s="65" t="s">
        <v>16</v>
      </c>
      <c r="J9" s="114"/>
    </row>
    <row r="10" spans="1:10" s="23" customFormat="1" ht="64.5" customHeight="1" hidden="1">
      <c r="A10" s="61">
        <v>3</v>
      </c>
      <c r="B10" s="68"/>
      <c r="C10" s="63" t="s">
        <v>22</v>
      </c>
      <c r="D10" s="64" t="s">
        <v>23</v>
      </c>
      <c r="E10" s="69" t="s">
        <v>24</v>
      </c>
      <c r="F10" s="67"/>
      <c r="G10" s="70" t="s">
        <v>44</v>
      </c>
      <c r="H10" s="71" t="s">
        <v>26</v>
      </c>
      <c r="I10" s="70" t="s">
        <v>25</v>
      </c>
      <c r="J10" s="114"/>
    </row>
    <row r="11" spans="1:14" s="23" customFormat="1" ht="64.5" customHeight="1" hidden="1">
      <c r="A11" s="61">
        <v>4</v>
      </c>
      <c r="B11" s="61"/>
      <c r="C11" s="63" t="s">
        <v>18</v>
      </c>
      <c r="D11" s="64" t="s">
        <v>19</v>
      </c>
      <c r="E11" s="69">
        <v>30158</v>
      </c>
      <c r="F11" s="70"/>
      <c r="G11" s="70" t="s">
        <v>43</v>
      </c>
      <c r="H11" s="71" t="s">
        <v>21</v>
      </c>
      <c r="I11" s="70" t="s">
        <v>20</v>
      </c>
      <c r="J11" s="114"/>
      <c r="K11" s="28"/>
      <c r="L11" s="28"/>
      <c r="M11" s="28"/>
      <c r="N11" s="28"/>
    </row>
    <row r="12" spans="1:11" s="23" customFormat="1" ht="64.5" customHeight="1" hidden="1">
      <c r="A12" s="61">
        <v>5</v>
      </c>
      <c r="B12" s="72" t="s">
        <v>0</v>
      </c>
      <c r="C12" s="73" t="s">
        <v>1</v>
      </c>
      <c r="D12" s="74" t="s">
        <v>2</v>
      </c>
      <c r="E12" s="75" t="s">
        <v>3</v>
      </c>
      <c r="F12" s="75" t="s">
        <v>4</v>
      </c>
      <c r="G12" s="75" t="s">
        <v>5</v>
      </c>
      <c r="H12" s="76" t="s">
        <v>7</v>
      </c>
      <c r="I12" s="77" t="s">
        <v>6</v>
      </c>
      <c r="J12" s="115"/>
      <c r="K12" s="29"/>
    </row>
    <row r="13" spans="1:11" s="23" customFormat="1" ht="64.5" customHeight="1" hidden="1">
      <c r="A13" s="78"/>
      <c r="B13" s="79"/>
      <c r="C13" s="80"/>
      <c r="D13" s="81"/>
      <c r="E13" s="82"/>
      <c r="F13" s="82"/>
      <c r="G13" s="82"/>
      <c r="H13" s="83"/>
      <c r="I13" s="84"/>
      <c r="J13" s="36"/>
      <c r="K13" s="29"/>
    </row>
    <row r="14" spans="1:14" s="28" customFormat="1" ht="69" customHeight="1">
      <c r="A14" s="61">
        <v>1</v>
      </c>
      <c r="B14" s="68"/>
      <c r="C14" s="63" t="s">
        <v>27</v>
      </c>
      <c r="D14" s="64" t="s">
        <v>28</v>
      </c>
      <c r="E14" s="69">
        <v>32238</v>
      </c>
      <c r="F14" s="67"/>
      <c r="G14" s="70" t="s">
        <v>44</v>
      </c>
      <c r="H14" s="71" t="s">
        <v>30</v>
      </c>
      <c r="I14" s="70" t="s">
        <v>68</v>
      </c>
      <c r="J14" s="110" t="s">
        <v>67</v>
      </c>
      <c r="K14" s="23"/>
      <c r="L14" s="23"/>
      <c r="M14" s="23"/>
      <c r="N14" s="23"/>
    </row>
    <row r="15" spans="1:11" s="23" customFormat="1" ht="70.5" customHeight="1">
      <c r="A15" s="61">
        <v>2</v>
      </c>
      <c r="B15" s="85" t="s">
        <v>8</v>
      </c>
      <c r="C15" s="86" t="s">
        <v>9</v>
      </c>
      <c r="D15" s="87" t="s">
        <v>10</v>
      </c>
      <c r="E15" s="88" t="s">
        <v>11</v>
      </c>
      <c r="F15" s="88" t="s">
        <v>12</v>
      </c>
      <c r="G15" s="88" t="s">
        <v>5</v>
      </c>
      <c r="H15" s="89" t="s">
        <v>41</v>
      </c>
      <c r="I15" s="90" t="s">
        <v>13</v>
      </c>
      <c r="J15" s="111"/>
      <c r="K15" s="42"/>
    </row>
    <row r="16" spans="1:10" s="23" customFormat="1" ht="78.75" customHeight="1">
      <c r="A16" s="61">
        <v>3</v>
      </c>
      <c r="B16" s="68"/>
      <c r="C16" s="63" t="s">
        <v>31</v>
      </c>
      <c r="D16" s="64" t="s">
        <v>32</v>
      </c>
      <c r="E16" s="70"/>
      <c r="F16" s="91"/>
      <c r="G16" s="70" t="s">
        <v>44</v>
      </c>
      <c r="H16" s="71" t="s">
        <v>33</v>
      </c>
      <c r="I16" s="70" t="s">
        <v>68</v>
      </c>
      <c r="J16" s="111"/>
    </row>
    <row r="17" spans="1:10" s="23" customFormat="1" ht="66.75" customHeight="1">
      <c r="A17" s="61">
        <v>4</v>
      </c>
      <c r="B17" s="92" t="s">
        <v>34</v>
      </c>
      <c r="C17" s="93" t="s">
        <v>35</v>
      </c>
      <c r="D17" s="94" t="s">
        <v>36</v>
      </c>
      <c r="E17" s="95" t="s">
        <v>37</v>
      </c>
      <c r="F17" s="95" t="s">
        <v>38</v>
      </c>
      <c r="G17" s="95" t="s">
        <v>5</v>
      </c>
      <c r="H17" s="96" t="s">
        <v>40</v>
      </c>
      <c r="I17" s="97" t="s">
        <v>39</v>
      </c>
      <c r="J17" s="111"/>
    </row>
    <row r="18" spans="1:10" s="23" customFormat="1" ht="74.25" customHeight="1">
      <c r="A18" s="61">
        <v>5</v>
      </c>
      <c r="B18" s="92"/>
      <c r="C18" s="63" t="s">
        <v>59</v>
      </c>
      <c r="D18" s="98" t="s">
        <v>19</v>
      </c>
      <c r="E18" s="69">
        <v>28743</v>
      </c>
      <c r="F18" s="95"/>
      <c r="G18" s="95" t="s">
        <v>44</v>
      </c>
      <c r="H18" s="71" t="s">
        <v>60</v>
      </c>
      <c r="I18" s="97" t="s">
        <v>39</v>
      </c>
      <c r="J18" s="112"/>
    </row>
    <row r="19" spans="1:10" s="13" customFormat="1" ht="15.75" customHeight="1">
      <c r="A19" s="12"/>
      <c r="C19" s="14"/>
      <c r="D19" s="14"/>
      <c r="E19" s="14"/>
      <c r="F19" s="14"/>
      <c r="G19" s="15"/>
      <c r="H19" s="14"/>
      <c r="I19" s="15"/>
      <c r="J19" s="14"/>
    </row>
    <row r="20" spans="1:10" s="3" customFormat="1" ht="24.75" customHeight="1">
      <c r="A20" s="4"/>
      <c r="B20" s="10"/>
      <c r="C20" s="6"/>
      <c r="D20" s="6"/>
      <c r="E20" s="6"/>
      <c r="F20" s="6"/>
      <c r="G20" s="5"/>
      <c r="H20" s="121" t="s">
        <v>66</v>
      </c>
      <c r="I20" s="121"/>
      <c r="J20" s="121"/>
    </row>
    <row r="21" spans="1:10" s="3" customFormat="1" ht="39.75" customHeight="1">
      <c r="A21" s="4"/>
      <c r="B21" s="10"/>
      <c r="C21" s="6"/>
      <c r="D21" s="6"/>
      <c r="E21" s="6"/>
      <c r="F21" s="6"/>
      <c r="G21" s="5"/>
      <c r="H21" s="6"/>
      <c r="I21" s="5"/>
      <c r="J21" s="6"/>
    </row>
  </sheetData>
  <sheetProtection/>
  <mergeCells count="16">
    <mergeCell ref="H20:J20"/>
    <mergeCell ref="J14:J18"/>
    <mergeCell ref="H3:J3"/>
    <mergeCell ref="J8:J12"/>
    <mergeCell ref="J6:J7"/>
    <mergeCell ref="A6:A7"/>
    <mergeCell ref="C6:D7"/>
    <mergeCell ref="G6:G7"/>
    <mergeCell ref="H6:H7"/>
    <mergeCell ref="B6:B7"/>
    <mergeCell ref="H1:J1"/>
    <mergeCell ref="H2:J2"/>
    <mergeCell ref="E6:E7"/>
    <mergeCell ref="F6:F7"/>
    <mergeCell ref="I6:I7"/>
    <mergeCell ref="A1:D1"/>
  </mergeCells>
  <printOptions/>
  <pageMargins left="0.97" right="0.16" top="0.48" bottom="0.44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21"/>
  <sheetViews>
    <sheetView zoomScalePageLayoutView="0" workbookViewId="0" topLeftCell="A4">
      <selection activeCell="C11" sqref="C11"/>
    </sheetView>
  </sheetViews>
  <sheetFormatPr defaultColWidth="13.7109375" defaultRowHeight="39.75" customHeight="1"/>
  <cols>
    <col min="1" max="1" width="8.140625" style="1" customWidth="1"/>
    <col min="2" max="2" width="11.8515625" style="11" hidden="1" customWidth="1"/>
    <col min="3" max="3" width="15.57421875" style="7" customWidth="1"/>
    <col min="4" max="4" width="7.8515625" style="50" customWidth="1"/>
    <col min="5" max="6" width="0" style="7" hidden="1" customWidth="1"/>
    <col min="7" max="7" width="11.8515625" style="8" customWidth="1"/>
    <col min="8" max="8" width="47.421875" style="7" customWidth="1"/>
    <col min="9" max="9" width="15.57421875" style="8" customWidth="1"/>
    <col min="10" max="10" width="14.421875" style="7" customWidth="1"/>
    <col min="11" max="16384" width="13.7109375" style="2" customWidth="1"/>
  </cols>
  <sheetData>
    <row r="1" spans="1:187" s="16" customFormat="1" ht="15" customHeight="1">
      <c r="A1" s="106" t="s">
        <v>53</v>
      </c>
      <c r="B1" s="106"/>
      <c r="C1" s="106"/>
      <c r="D1" s="106"/>
      <c r="E1" s="106"/>
      <c r="F1" s="106"/>
      <c r="G1" s="106"/>
      <c r="H1" s="106" t="s">
        <v>62</v>
      </c>
      <c r="I1" s="106"/>
      <c r="J1" s="10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</row>
    <row r="2" spans="1:187" s="16" customFormat="1" ht="15" customHeight="1">
      <c r="A2" s="107" t="s">
        <v>54</v>
      </c>
      <c r="B2" s="107"/>
      <c r="C2" s="107"/>
      <c r="D2" s="107"/>
      <c r="E2" s="107"/>
      <c r="F2" s="107"/>
      <c r="G2" s="107"/>
      <c r="H2" s="107" t="s">
        <v>63</v>
      </c>
      <c r="I2" s="107"/>
      <c r="J2" s="10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</row>
    <row r="3" spans="1:187" s="16" customFormat="1" ht="15" customHeight="1">
      <c r="A3" s="19"/>
      <c r="B3" s="19"/>
      <c r="C3" s="19"/>
      <c r="D3" s="45"/>
      <c r="G3" s="101"/>
      <c r="H3" s="107" t="s">
        <v>58</v>
      </c>
      <c r="I3" s="107"/>
      <c r="J3" s="10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</row>
    <row r="4" spans="1:187" s="16" customFormat="1" ht="15" customHeight="1">
      <c r="A4" s="19"/>
      <c r="B4" s="19"/>
      <c r="C4" s="19"/>
      <c r="D4" s="45"/>
      <c r="G4" s="101"/>
      <c r="H4" s="101"/>
      <c r="I4" s="101"/>
      <c r="J4" s="10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</row>
    <row r="5" spans="1:187" s="53" customFormat="1" ht="15" customHeight="1">
      <c r="A5" s="57" t="s">
        <v>61</v>
      </c>
      <c r="B5" s="57"/>
      <c r="C5" s="57"/>
      <c r="D5" s="58"/>
      <c r="E5" s="59"/>
      <c r="F5" s="59"/>
      <c r="G5" s="60"/>
      <c r="H5" s="60"/>
      <c r="I5" s="60"/>
      <c r="J5" s="60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</row>
    <row r="6" spans="1:10" s="51" customFormat="1" ht="18" customHeight="1">
      <c r="A6" s="117" t="s">
        <v>45</v>
      </c>
      <c r="B6" s="102"/>
      <c r="C6" s="118" t="s">
        <v>47</v>
      </c>
      <c r="D6" s="118"/>
      <c r="E6" s="103"/>
      <c r="F6" s="103"/>
      <c r="G6" s="118" t="s">
        <v>50</v>
      </c>
      <c r="H6" s="118" t="s">
        <v>52</v>
      </c>
      <c r="I6" s="108" t="s">
        <v>51</v>
      </c>
      <c r="J6" s="118" t="s">
        <v>65</v>
      </c>
    </row>
    <row r="7" spans="1:10" s="52" customFormat="1" ht="18" customHeight="1">
      <c r="A7" s="117"/>
      <c r="B7" s="104" t="s">
        <v>46</v>
      </c>
      <c r="C7" s="118"/>
      <c r="D7" s="118"/>
      <c r="E7" s="105" t="s">
        <v>48</v>
      </c>
      <c r="F7" s="105" t="s">
        <v>49</v>
      </c>
      <c r="G7" s="118"/>
      <c r="H7" s="118"/>
      <c r="I7" s="109"/>
      <c r="J7" s="118"/>
    </row>
    <row r="8" spans="1:10" s="23" customFormat="1" ht="66" customHeight="1">
      <c r="A8" s="61">
        <v>1</v>
      </c>
      <c r="B8" s="62" t="str">
        <f>IF(ISNA(VLOOKUP($B8,'[1]DCCT - QTKD'!$B:$H,'[2]K5MCS'!B$6,0))=FALSE,VLOOKUP($B8,'[1]DCCT - QTKD'!$B:$H,'[2]K5MCS'!B$6,0),"")</f>
        <v>K5MCS020</v>
      </c>
      <c r="C8" s="63" t="str">
        <f>IF(ISNA(VLOOKUP($B8,'[1]DCCT - QTKD'!$B:$H,'[2]K5MCS'!C$6,0))=FALSE,VLOOKUP($B8,'[1]DCCT - QTKD'!$B:$H,'[2]K5MCS'!C$6,0),"")</f>
        <v>Trần Anh </v>
      </c>
      <c r="D8" s="98" t="str">
        <f>IF(ISNA(VLOOKUP($B8,'[1]DCCT - QTKD'!$B:$H,'[2]K5MCS'!D$6,0))=FALSE,VLOOKUP($B8,'[1]DCCT - QTKD'!$B:$H,'[2]K5MCS'!D$6,0),"")</f>
        <v>Tiến</v>
      </c>
      <c r="E8" s="65"/>
      <c r="F8" s="66"/>
      <c r="G8" s="65" t="s">
        <v>42</v>
      </c>
      <c r="H8" s="67" t="s">
        <v>15</v>
      </c>
      <c r="I8" s="65" t="s">
        <v>14</v>
      </c>
      <c r="J8" s="110" t="s">
        <v>64</v>
      </c>
    </row>
    <row r="9" spans="1:10" s="23" customFormat="1" ht="65.25" customHeight="1">
      <c r="A9" s="61">
        <v>2</v>
      </c>
      <c r="B9" s="62" t="str">
        <f>IF(ISNA(VLOOKUP($B9,'[1]DCCT - QTKD'!$B:$H,'[2]K5MCS'!B$6,0))=FALSE,VLOOKUP($B9,'[1]DCCT - QTKD'!$B:$H,'[2]K5MCS'!B$6,0),"")</f>
        <v>K5MCS003</v>
      </c>
      <c r="C9" s="63" t="str">
        <f>IF(ISNA(VLOOKUP($B9,'[1]DCCT - QTKD'!$B:$H,'[2]K5MCS'!C$6,0))=FALSE,VLOOKUP($B9,'[1]DCCT - QTKD'!$B:$H,'[2]K5MCS'!C$6,0),"")</f>
        <v>Lê Mạnh</v>
      </c>
      <c r="D9" s="98" t="str">
        <f>IF(ISNA(VLOOKUP($B9,'[1]DCCT - QTKD'!$B:$H,'[2]K5MCS'!D$6,0))=FALSE,VLOOKUP($B9,'[1]DCCT - QTKD'!$B:$H,'[2]K5MCS'!D$6,0),"")</f>
        <v>Hùng</v>
      </c>
      <c r="E9" s="65"/>
      <c r="F9" s="66"/>
      <c r="G9" s="65" t="s">
        <v>42</v>
      </c>
      <c r="H9" s="67" t="s">
        <v>17</v>
      </c>
      <c r="I9" s="65" t="s">
        <v>16</v>
      </c>
      <c r="J9" s="111"/>
    </row>
    <row r="10" spans="1:10" s="23" customFormat="1" ht="61.5" customHeight="1">
      <c r="A10" s="61">
        <v>3</v>
      </c>
      <c r="B10" s="68"/>
      <c r="C10" s="63" t="s">
        <v>22</v>
      </c>
      <c r="D10" s="98" t="s">
        <v>23</v>
      </c>
      <c r="E10" s="69" t="s">
        <v>24</v>
      </c>
      <c r="F10" s="67"/>
      <c r="G10" s="70" t="s">
        <v>44</v>
      </c>
      <c r="H10" s="71" t="s">
        <v>26</v>
      </c>
      <c r="I10" s="70" t="s">
        <v>25</v>
      </c>
      <c r="J10" s="111"/>
    </row>
    <row r="11" spans="1:10" s="23" customFormat="1" ht="67.5" customHeight="1">
      <c r="A11" s="61">
        <v>4</v>
      </c>
      <c r="B11" s="72" t="s">
        <v>0</v>
      </c>
      <c r="C11" s="73" t="s">
        <v>1</v>
      </c>
      <c r="D11" s="99" t="s">
        <v>2</v>
      </c>
      <c r="E11" s="75" t="s">
        <v>3</v>
      </c>
      <c r="F11" s="75" t="s">
        <v>4</v>
      </c>
      <c r="G11" s="75" t="s">
        <v>5</v>
      </c>
      <c r="H11" s="76" t="s">
        <v>7</v>
      </c>
      <c r="I11" s="77" t="s">
        <v>6</v>
      </c>
      <c r="J11" s="112"/>
    </row>
    <row r="12" spans="1:10" s="23" customFormat="1" ht="64.5" customHeight="1" hidden="1">
      <c r="A12" s="30"/>
      <c r="B12" s="31"/>
      <c r="C12" s="32"/>
      <c r="D12" s="47"/>
      <c r="E12" s="33"/>
      <c r="F12" s="33"/>
      <c r="G12" s="33"/>
      <c r="H12" s="34"/>
      <c r="I12" s="35"/>
      <c r="J12" s="36"/>
    </row>
    <row r="13" spans="1:10" s="28" customFormat="1" ht="64.5" customHeight="1" hidden="1">
      <c r="A13" s="20">
        <v>1</v>
      </c>
      <c r="B13" s="24"/>
      <c r="C13" s="21" t="s">
        <v>27</v>
      </c>
      <c r="D13" s="46" t="s">
        <v>28</v>
      </c>
      <c r="E13" s="25">
        <v>32238</v>
      </c>
      <c r="F13" s="22"/>
      <c r="G13" s="26" t="s">
        <v>44</v>
      </c>
      <c r="H13" s="27" t="s">
        <v>30</v>
      </c>
      <c r="I13" s="26" t="s">
        <v>29</v>
      </c>
      <c r="J13" s="113" t="s">
        <v>57</v>
      </c>
    </row>
    <row r="14" spans="1:10" s="23" customFormat="1" ht="64.5" customHeight="1" hidden="1">
      <c r="A14" s="20">
        <v>2</v>
      </c>
      <c r="B14" s="37" t="s">
        <v>8</v>
      </c>
      <c r="C14" s="38" t="s">
        <v>9</v>
      </c>
      <c r="D14" s="48" t="s">
        <v>10</v>
      </c>
      <c r="E14" s="39" t="s">
        <v>11</v>
      </c>
      <c r="F14" s="39" t="s">
        <v>12</v>
      </c>
      <c r="G14" s="39" t="s">
        <v>5</v>
      </c>
      <c r="H14" s="40" t="s">
        <v>41</v>
      </c>
      <c r="I14" s="41" t="s">
        <v>13</v>
      </c>
      <c r="J14" s="114"/>
    </row>
    <row r="15" spans="1:10" s="23" customFormat="1" ht="64.5" customHeight="1" hidden="1">
      <c r="A15" s="20">
        <v>3</v>
      </c>
      <c r="B15" s="24"/>
      <c r="C15" s="21" t="s">
        <v>31</v>
      </c>
      <c r="D15" s="46" t="s">
        <v>32</v>
      </c>
      <c r="E15" s="26"/>
      <c r="F15" s="43"/>
      <c r="G15" s="26" t="s">
        <v>44</v>
      </c>
      <c r="H15" s="27" t="s">
        <v>33</v>
      </c>
      <c r="I15" s="26" t="s">
        <v>29</v>
      </c>
      <c r="J15" s="114"/>
    </row>
    <row r="16" spans="1:10" s="13" customFormat="1" ht="15.75" customHeight="1">
      <c r="A16" s="12"/>
      <c r="C16" s="14"/>
      <c r="D16" s="14"/>
      <c r="E16" s="14"/>
      <c r="F16" s="14"/>
      <c r="G16" s="15"/>
      <c r="H16" s="14"/>
      <c r="I16" s="15"/>
      <c r="J16" s="14"/>
    </row>
    <row r="17" spans="1:10" s="3" customFormat="1" ht="24.75" customHeight="1">
      <c r="A17" s="4"/>
      <c r="B17" s="10"/>
      <c r="C17" s="6"/>
      <c r="D17" s="6"/>
      <c r="E17" s="6"/>
      <c r="F17" s="6"/>
      <c r="G17" s="5"/>
      <c r="H17" s="121" t="s">
        <v>66</v>
      </c>
      <c r="I17" s="121"/>
      <c r="J17" s="121"/>
    </row>
    <row r="18" spans="1:10" s="3" customFormat="1" ht="39.75" customHeight="1">
      <c r="A18" s="4"/>
      <c r="B18" s="10"/>
      <c r="C18" s="6"/>
      <c r="D18" s="6"/>
      <c r="E18" s="6"/>
      <c r="F18" s="6"/>
      <c r="G18" s="5"/>
      <c r="H18" s="6"/>
      <c r="I18" s="5"/>
      <c r="J18" s="6"/>
    </row>
    <row r="19" spans="1:10" s="9" customFormat="1" ht="36" customHeight="1">
      <c r="A19" s="122"/>
      <c r="B19" s="122"/>
      <c r="C19" s="122"/>
      <c r="D19" s="122"/>
      <c r="E19" s="122"/>
      <c r="F19" s="122"/>
      <c r="G19" s="122"/>
      <c r="H19" s="122"/>
      <c r="I19" s="100"/>
      <c r="J19" s="100"/>
    </row>
    <row r="20" spans="1:10" s="3" customFormat="1" ht="39.75" customHeight="1">
      <c r="A20" s="4"/>
      <c r="B20" s="10"/>
      <c r="C20" s="6"/>
      <c r="D20" s="49"/>
      <c r="E20" s="6"/>
      <c r="F20" s="6"/>
      <c r="G20" s="5"/>
      <c r="H20" s="6"/>
      <c r="I20" s="5"/>
      <c r="J20" s="6"/>
    </row>
    <row r="21" spans="1:10" s="3" customFormat="1" ht="39.75" customHeight="1">
      <c r="A21" s="4"/>
      <c r="B21" s="10"/>
      <c r="C21" s="6"/>
      <c r="D21" s="49"/>
      <c r="E21" s="6"/>
      <c r="F21" s="6"/>
      <c r="G21" s="5"/>
      <c r="H21" s="6"/>
      <c r="I21" s="5"/>
      <c r="J21" s="6"/>
    </row>
  </sheetData>
  <sheetProtection/>
  <mergeCells count="15">
    <mergeCell ref="A6:A7"/>
    <mergeCell ref="C6:D7"/>
    <mergeCell ref="G6:G7"/>
    <mergeCell ref="H6:H7"/>
    <mergeCell ref="I6:I7"/>
    <mergeCell ref="J6:J7"/>
    <mergeCell ref="J8:J11"/>
    <mergeCell ref="J13:J15"/>
    <mergeCell ref="A19:H19"/>
    <mergeCell ref="H17:J17"/>
    <mergeCell ref="A1:G1"/>
    <mergeCell ref="H1:J1"/>
    <mergeCell ref="A2:G2"/>
    <mergeCell ref="H2:J2"/>
    <mergeCell ref="H3:J3"/>
  </mergeCells>
  <printOptions/>
  <pageMargins left="0.57" right="0.16" top="0.75" bottom="0.53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2014-10-14T02:41:59Z</cp:lastPrinted>
  <dcterms:created xsi:type="dcterms:W3CDTF">2014-09-16T01:11:26Z</dcterms:created>
  <dcterms:modified xsi:type="dcterms:W3CDTF">2014-10-14T06:44:24Z</dcterms:modified>
  <cp:category/>
  <cp:version/>
  <cp:contentType/>
  <cp:contentStatus/>
</cp:coreProperties>
</file>