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ÔNG NHẬN TỐT NGHIỆP\NĂM 2023\Tháng 01.2023\DANH SÁCH KIỂM TRA THÔNG TIN TỐT NGHIỆP\"/>
    </mc:Choice>
  </mc:AlternateContent>
  <bookViews>
    <workbookView xWindow="480" yWindow="90" windowWidth="22995" windowHeight="8700"/>
  </bookViews>
  <sheets>
    <sheet name="K19MBA1" sheetId="33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d" localSheetId="0" hidden="1">{"'Sheet1'!$L$16"}</definedName>
    <definedName name="d" hidden="1">{"'Sheet1'!$L$16"}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KHANH" localSheetId="0" hidden="1">#REF!</definedName>
    <definedName name="KHANH" hidden="1">#REF!</definedName>
  </definedNames>
  <calcPr calcId="162913"/>
</workbook>
</file>

<file path=xl/calcChain.xml><?xml version="1.0" encoding="utf-8"?>
<calcChain xmlns="http://schemas.openxmlformats.org/spreadsheetml/2006/main">
  <c r="E12" i="33" l="1"/>
  <c r="E11" i="33"/>
  <c r="E10" i="33"/>
  <c r="E9" i="33"/>
  <c r="E8" i="33"/>
  <c r="E7" i="33"/>
  <c r="E6" i="33"/>
  <c r="E5" i="33"/>
  <c r="E4" i="33"/>
</calcChain>
</file>

<file path=xl/sharedStrings.xml><?xml version="1.0" encoding="utf-8"?>
<sst xmlns="http://schemas.openxmlformats.org/spreadsheetml/2006/main" count="55" uniqueCount="41">
  <si>
    <t>STT</t>
  </si>
  <si>
    <t>MÃ HỌC VIÊN</t>
  </si>
  <si>
    <t>HỌ VÀ TÊN</t>
  </si>
  <si>
    <t>NƠI SINH</t>
  </si>
  <si>
    <t>LỚP</t>
  </si>
  <si>
    <t>Quảng Nam</t>
  </si>
  <si>
    <t>Huỳnh Thị Tú</t>
  </si>
  <si>
    <t>Người lập</t>
  </si>
  <si>
    <t>Người  kiểm tra</t>
  </si>
  <si>
    <t>Quảng Ngãi</t>
  </si>
  <si>
    <t>DANH SÁCH KIỂM TRA THÔNG TIN TỐT NGHIỆP</t>
  </si>
  <si>
    <t>Đà Nẵng</t>
  </si>
  <si>
    <t>Khánh</t>
  </si>
  <si>
    <t>THÁNG 01/2023</t>
  </si>
  <si>
    <t>Ngày 29/12/2022</t>
  </si>
  <si>
    <t>Lương Quang Tùng</t>
  </si>
  <si>
    <t>K19MBA1</t>
  </si>
  <si>
    <t>Nguyễn Thanh</t>
  </si>
  <si>
    <t>Lâm</t>
  </si>
  <si>
    <t>Đinh Thảo</t>
  </si>
  <si>
    <t>Linh</t>
  </si>
  <si>
    <t>Lê Thị Thùy</t>
  </si>
  <si>
    <t>Nghệ An</t>
  </si>
  <si>
    <t>Ngô Thị Thanh</t>
  </si>
  <si>
    <t>Nga</t>
  </si>
  <si>
    <t>Hồ Đức</t>
  </si>
  <si>
    <t>Nguyên</t>
  </si>
  <si>
    <t>Trần Long</t>
  </si>
  <si>
    <t>Nhật</t>
  </si>
  <si>
    <t>Quảng Bình</t>
  </si>
  <si>
    <t>Trương Thanh</t>
  </si>
  <si>
    <t>Sang</t>
  </si>
  <si>
    <t>Nguyễn Hữu</t>
  </si>
  <si>
    <t>Sinh</t>
  </si>
  <si>
    <t xml:space="preserve">Huỳnh Phan Ngọc </t>
  </si>
  <si>
    <t>Thảo</t>
  </si>
  <si>
    <t>Nữ</t>
  </si>
  <si>
    <t>K20MBA</t>
  </si>
  <si>
    <t>Nguyễn Thị Minh Khoa</t>
  </si>
  <si>
    <t>GIỚI 
TÍNH</t>
  </si>
  <si>
    <t>NGÀY 
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</si>
</sst>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_(* #,##0.00_);_(* \(#,##0.00\);_(* &quot;-&quot;??_);_(@_)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&quot;$&quot;#,##0_);[Red]\(&quot;$&quot;#,##0\)"/>
    <numFmt numFmtId="182" formatCode="_-&quot;$&quot;* #,##0.00_-;\-&quot;$&quot;* #,##0.00_-;_-&quot;$&quot;* &quot;-&quot;??_-;_-@_-"/>
  </numFmts>
  <fonts count="59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VNI-Aptima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color indexed="12"/>
      <name val="Helv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2"/>
      <color theme="1"/>
      <name val="Calibri"/>
      <family val="2"/>
      <charset val="163"/>
      <scheme val="minor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49">
    <xf numFmtId="0" fontId="0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3" borderId="0"/>
    <xf numFmtId="0" fontId="14" fillId="3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3" borderId="0"/>
    <xf numFmtId="0" fontId="17" fillId="0" borderId="0">
      <alignment wrapText="1"/>
    </xf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5" borderId="0" applyNumberFormat="0" applyBorder="0" applyAlignment="0" applyProtection="0"/>
    <xf numFmtId="0" fontId="19" fillId="0" borderId="0"/>
    <xf numFmtId="0" fontId="19" fillId="0" borderId="0"/>
    <xf numFmtId="0" fontId="1" fillId="0" borderId="0" applyFill="0" applyBorder="0" applyAlignment="0"/>
    <xf numFmtId="167" fontId="1" fillId="0" borderId="0" applyFill="0" applyBorder="0" applyAlignment="0"/>
    <xf numFmtId="167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21" fillId="22" borderId="14" applyNumberFormat="0" applyAlignment="0" applyProtection="0"/>
    <xf numFmtId="169" fontId="5" fillId="0" borderId="0" applyFont="0" applyFill="0" applyBorder="0" applyAlignment="0" applyProtection="0"/>
    <xf numFmtId="170" fontId="22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22" fillId="0" borderId="0"/>
    <xf numFmtId="0" fontId="23" fillId="23" borderId="15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22" fillId="0" borderId="0"/>
    <xf numFmtId="0" fontId="1" fillId="0" borderId="0" applyFill="0" applyBorder="0" applyAlignment="0"/>
    <xf numFmtId="0" fontId="24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5" fillId="6" borderId="0" applyNumberFormat="0" applyBorder="0" applyAlignment="0" applyProtection="0"/>
    <xf numFmtId="38" fontId="26" fillId="3" borderId="0" applyNumberFormat="0" applyBorder="0" applyAlignment="0" applyProtection="0"/>
    <xf numFmtId="0" fontId="27" fillId="0" borderId="16" applyNumberFormat="0" applyAlignment="0" applyProtection="0">
      <alignment horizontal="left" vertical="center"/>
    </xf>
    <xf numFmtId="0" fontId="27" fillId="0" borderId="4">
      <alignment horizontal="left" vertical="center"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Protection="0"/>
    <xf numFmtId="0" fontId="27" fillId="0" borderId="0" applyProtection="0"/>
    <xf numFmtId="10" fontId="26" fillId="24" borderId="1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31" fillId="0" borderId="0"/>
    <xf numFmtId="0" fontId="1" fillId="0" borderId="0" applyFill="0" applyBorder="0" applyAlignment="0"/>
    <xf numFmtId="0" fontId="32" fillId="0" borderId="18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 applyNumberFormat="0" applyFont="0" applyFill="0" applyAlignment="0"/>
    <xf numFmtId="0" fontId="35" fillId="25" borderId="0" applyNumberFormat="0" applyBorder="0" applyAlignment="0" applyProtection="0"/>
    <xf numFmtId="0" fontId="3" fillId="0" borderId="0"/>
    <xf numFmtId="37" fontId="36" fillId="0" borderId="0"/>
    <xf numFmtId="17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26" borderId="19" applyNumberFormat="0" applyFont="0" applyAlignment="0" applyProtection="0"/>
    <xf numFmtId="0" fontId="38" fillId="22" borderId="20" applyNumberForma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21" applyNumberFormat="0" applyBorder="0"/>
    <xf numFmtId="0" fontId="1" fillId="0" borderId="0" applyFill="0" applyBorder="0" applyAlignment="0"/>
    <xf numFmtId="3" fontId="39" fillId="0" borderId="0"/>
    <xf numFmtId="49" fontId="40" fillId="0" borderId="0" applyFill="0" applyBorder="0" applyAlignment="0"/>
    <xf numFmtId="0" fontId="1" fillId="0" borderId="0" applyFill="0" applyBorder="0" applyAlignment="0"/>
    <xf numFmtId="0" fontId="41" fillId="0" borderId="0" applyNumberFormat="0" applyFill="0" applyBorder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42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>
      <alignment vertical="center"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49" fillId="0" borderId="0"/>
    <xf numFmtId="0" fontId="34" fillId="0" borderId="0"/>
    <xf numFmtId="166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0" fontId="51" fillId="0" borderId="0"/>
    <xf numFmtId="180" fontId="50" fillId="0" borderId="0" applyFont="0" applyFill="0" applyBorder="0" applyAlignment="0" applyProtection="0"/>
    <xf numFmtId="181" fontId="5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53" fillId="0" borderId="0" xfId="0" applyFont="1"/>
    <xf numFmtId="0" fontId="34" fillId="0" borderId="0" xfId="2" applyFont="1" applyAlignment="1">
      <alignment vertical="center"/>
    </xf>
    <xf numFmtId="14" fontId="34" fillId="0" borderId="0" xfId="2" applyNumberFormat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14" fontId="4" fillId="0" borderId="0" xfId="1" applyNumberFormat="1" applyFont="1" applyBorder="1" applyAlignment="1">
      <alignment horizontal="center" vertical="center"/>
    </xf>
    <xf numFmtId="14" fontId="34" fillId="0" borderId="0" xfId="2" applyNumberFormat="1" applyFont="1"/>
    <xf numFmtId="14" fontId="53" fillId="0" borderId="0" xfId="0" applyNumberFormat="1" applyFont="1"/>
    <xf numFmtId="0" fontId="55" fillId="0" borderId="0" xfId="0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1" fillId="0" borderId="0" xfId="2"/>
    <xf numFmtId="14" fontId="1" fillId="0" borderId="0" xfId="2" applyNumberFormat="1"/>
    <xf numFmtId="14" fontId="2" fillId="0" borderId="0" xfId="1" applyNumberFormat="1" applyFont="1" applyBorder="1" applyAlignment="1">
      <alignment horizontal="center" vertical="center"/>
    </xf>
    <xf numFmtId="0" fontId="34" fillId="0" borderId="0" xfId="2" applyFont="1"/>
    <xf numFmtId="0" fontId="44" fillId="0" borderId="7" xfId="2" applyNumberFormat="1" applyFont="1" applyFill="1" applyBorder="1" applyAlignment="1">
      <alignment horizontal="center" vertical="center"/>
    </xf>
    <xf numFmtId="0" fontId="44" fillId="0" borderId="5" xfId="2" applyNumberFormat="1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44" fillId="0" borderId="5" xfId="2" applyNumberFormat="1" applyFont="1" applyFill="1" applyBorder="1" applyAlignment="1">
      <alignment horizontal="center" vertical="center"/>
    </xf>
    <xf numFmtId="0" fontId="57" fillId="0" borderId="8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14" fontId="44" fillId="0" borderId="7" xfId="2" applyNumberFormat="1" applyFont="1" applyFill="1" applyBorder="1" applyAlignment="1" applyProtection="1">
      <alignment horizontal="center" vertical="center" wrapText="1"/>
    </xf>
    <xf numFmtId="14" fontId="44" fillId="2" borderId="7" xfId="5" applyNumberFormat="1" applyFont="1" applyFill="1" applyBorder="1" applyAlignment="1">
      <alignment horizontal="center" vertical="center"/>
    </xf>
    <xf numFmtId="0" fontId="57" fillId="0" borderId="6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14" fontId="44" fillId="0" borderId="5" xfId="2" applyNumberFormat="1" applyFont="1" applyFill="1" applyBorder="1" applyAlignment="1" applyProtection="1">
      <alignment horizontal="center" vertical="center" wrapText="1"/>
    </xf>
    <xf numFmtId="14" fontId="44" fillId="2" borderId="5" xfId="5" applyNumberFormat="1" applyFont="1" applyFill="1" applyBorder="1" applyAlignment="1">
      <alignment horizontal="center" vertical="center"/>
    </xf>
    <xf numFmtId="0" fontId="57" fillId="0" borderId="23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8" fillId="0" borderId="0" xfId="2" applyFont="1" applyAlignment="1">
      <alignment vertical="center"/>
    </xf>
    <xf numFmtId="14" fontId="58" fillId="0" borderId="0" xfId="2" applyNumberFormat="1" applyFont="1" applyAlignment="1">
      <alignment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6" xfId="0" applyNumberFormat="1" applyFont="1" applyFill="1" applyBorder="1" applyAlignment="1">
      <alignment horizontal="center" vertical="center"/>
    </xf>
    <xf numFmtId="0" fontId="44" fillId="0" borderId="23" xfId="0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4" fillId="0" borderId="0" xfId="1" applyFont="1" applyBorder="1" applyAlignment="1">
      <alignment horizontal="center" vertical="center"/>
    </xf>
    <xf numFmtId="0" fontId="44" fillId="0" borderId="25" xfId="2" applyNumberFormat="1" applyFont="1" applyFill="1" applyBorder="1" applyAlignment="1">
      <alignment horizontal="center" vertical="center"/>
    </xf>
    <xf numFmtId="0" fontId="44" fillId="0" borderId="25" xfId="0" applyNumberFormat="1" applyFont="1" applyFill="1" applyBorder="1" applyAlignment="1">
      <alignment horizontal="center" vertical="center"/>
    </xf>
    <xf numFmtId="14" fontId="44" fillId="0" borderId="25" xfId="2" applyNumberFormat="1" applyFont="1" applyFill="1" applyBorder="1" applyAlignment="1" applyProtection="1">
      <alignment horizontal="center" vertical="center" wrapText="1"/>
    </xf>
    <xf numFmtId="14" fontId="44" fillId="2" borderId="25" xfId="5" applyNumberFormat="1" applyFont="1" applyFill="1" applyBorder="1" applyAlignment="1">
      <alignment horizontal="center" vertical="center"/>
    </xf>
    <xf numFmtId="0" fontId="44" fillId="0" borderId="9" xfId="2" applyNumberFormat="1" applyFont="1" applyBorder="1" applyAlignment="1">
      <alignment horizontal="center" vertical="center"/>
    </xf>
    <xf numFmtId="0" fontId="44" fillId="2" borderId="9" xfId="103" applyNumberFormat="1" applyFont="1" applyFill="1" applyBorder="1" applyAlignment="1" applyProtection="1">
      <alignment horizontal="center" vertical="center" wrapText="1"/>
    </xf>
    <xf numFmtId="0" fontId="44" fillId="2" borderId="10" xfId="2" applyNumberFormat="1" applyFont="1" applyFill="1" applyBorder="1" applyAlignment="1" applyProtection="1">
      <alignment horizontal="left" vertical="center" wrapText="1"/>
    </xf>
    <xf numFmtId="14" fontId="44" fillId="2" borderId="9" xfId="2" applyNumberFormat="1" applyFont="1" applyFill="1" applyBorder="1" applyAlignment="1" applyProtection="1">
      <alignment horizontal="center" vertical="center" wrapText="1"/>
    </xf>
    <xf numFmtId="14" fontId="44" fillId="2" borderId="9" xfId="7" applyNumberFormat="1" applyFont="1" applyFill="1" applyBorder="1" applyAlignment="1">
      <alignment horizontal="center" vertical="center"/>
    </xf>
    <xf numFmtId="0" fontId="4" fillId="2" borderId="11" xfId="2" applyNumberFormat="1" applyFont="1" applyFill="1" applyBorder="1" applyAlignment="1" applyProtection="1">
      <alignment horizontal="left" vertical="center" wrapText="1"/>
    </xf>
  </cellXfs>
  <cellStyles count="149">
    <cellStyle name="??" xfId="11"/>
    <cellStyle name="?? [0.00]_PRODUCT DETAIL Q1" xfId="12"/>
    <cellStyle name="?? [0]" xfId="13"/>
    <cellStyle name="?? [0] 2" xfId="14"/>
    <cellStyle name="?? 2" xfId="15"/>
    <cellStyle name="?? 3" xfId="16"/>
    <cellStyle name="???? [0.00]_PRODUCT DETAIL Q1" xfId="17"/>
    <cellStyle name="????_PRODUCT DETAIL Q1" xfId="18"/>
    <cellStyle name="???[0]_Book1" xfId="19"/>
    <cellStyle name="???_95" xfId="20"/>
    <cellStyle name="??_(????)??????" xfId="21"/>
    <cellStyle name="1" xfId="22"/>
    <cellStyle name="2" xfId="23"/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3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AeE­ [0]_INQUIRY ¿µ¾÷AßAø " xfId="50"/>
    <cellStyle name="AeE­_INQUIRY ¿µ¾÷AßAø " xfId="51"/>
    <cellStyle name="AÞ¸¶ [0]_INQUIRY ¿?¾÷AßAø " xfId="52"/>
    <cellStyle name="AÞ¸¶_INQUIRY ¿?¾÷AßAø " xfId="53"/>
    <cellStyle name="Bad 2" xfId="54"/>
    <cellStyle name="C?AØ_¿?¾÷CoE² " xfId="55"/>
    <cellStyle name="C￥AØ_¿μ¾÷CoE² " xfId="56"/>
    <cellStyle name="Calc Currency (0)" xfId="57"/>
    <cellStyle name="Calc Percent (0)" xfId="58"/>
    <cellStyle name="Calc Percent (0) 2" xfId="59"/>
    <cellStyle name="Calc Percent (1)" xfId="60"/>
    <cellStyle name="Calc Percent (1) 2" xfId="61"/>
    <cellStyle name="Calculation 2" xfId="62"/>
    <cellStyle name="Check Cell 2" xfId="70"/>
    <cellStyle name="Comma 2" xfId="63"/>
    <cellStyle name="comma zerodec" xfId="64"/>
    <cellStyle name="Comma0" xfId="65"/>
    <cellStyle name="Comma0 2" xfId="66"/>
    <cellStyle name="Currency0" xfId="67"/>
    <cellStyle name="Currency0 2" xfId="68"/>
    <cellStyle name="Currency1" xfId="69"/>
    <cellStyle name="Date" xfId="71"/>
    <cellStyle name="Date 2" xfId="72"/>
    <cellStyle name="Dollar (zero dec)" xfId="73"/>
    <cellStyle name="Enter Currency (0)" xfId="74"/>
    <cellStyle name="Explanatory Text 2" xfId="75"/>
    <cellStyle name="Fixed" xfId="76"/>
    <cellStyle name="Fixed 2" xfId="77"/>
    <cellStyle name="Good 2" xfId="78"/>
    <cellStyle name="Grey" xfId="79"/>
    <cellStyle name="Header1" xfId="80"/>
    <cellStyle name="Header2" xfId="81"/>
    <cellStyle name="Heading 1 2" xfId="82"/>
    <cellStyle name="Heading 2 2" xfId="83"/>
    <cellStyle name="Heading 3 2" xfId="84"/>
    <cellStyle name="Heading 4 2" xfId="85"/>
    <cellStyle name="HEADING1" xfId="86"/>
    <cellStyle name="HEADING2" xfId="87"/>
    <cellStyle name="Input [yellow]" xfId="88"/>
    <cellStyle name="Input 2" xfId="89"/>
    <cellStyle name="Input 2 2" xfId="90"/>
    <cellStyle name="Input 2 3" xfId="91"/>
    <cellStyle name="Link Currency (0)" xfId="92"/>
    <cellStyle name="Linked Cell 2" xfId="93"/>
    <cellStyle name="Milliers [0]_AR1194" xfId="94"/>
    <cellStyle name="Milliers_AR1194" xfId="95"/>
    <cellStyle name="Monétaire [0]_AR1194" xfId="96"/>
    <cellStyle name="Monétaire_AR1194" xfId="97"/>
    <cellStyle name="n" xfId="98"/>
    <cellStyle name="Neutral 2" xfId="99"/>
    <cellStyle name="New Times Roman" xfId="100"/>
    <cellStyle name="no dec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2" xfId="2"/>
    <cellStyle name="Normal 2 2" xfId="3"/>
    <cellStyle name="Normal 2 2 2" xfId="4"/>
    <cellStyle name="Normal 2 2 3" xfId="10"/>
    <cellStyle name="Normal 2 6" xfId="148"/>
    <cellStyle name="Normal 3" xfId="5"/>
    <cellStyle name="Normal 3 2" xfId="7"/>
    <cellStyle name="Normal 4" xfId="8"/>
    <cellStyle name="Normal 4 2" xfId="1"/>
    <cellStyle name="Normal 4 2 2" xfId="9"/>
    <cellStyle name="Normal 5" xfId="6"/>
    <cellStyle name="Normal 5 2 2" xfId="107"/>
    <cellStyle name="Normal 6" xfId="108"/>
    <cellStyle name="Normal 6 2" xfId="109"/>
    <cellStyle name="Normal 7" xfId="147"/>
    <cellStyle name="Normal 8" xfId="110"/>
    <cellStyle name="Normal 9" xfId="111"/>
    <cellStyle name="Note 2" xfId="112"/>
    <cellStyle name="Output 2" xfId="113"/>
    <cellStyle name="Percent [2]" xfId="114"/>
    <cellStyle name="Percent [2] 2" xfId="115"/>
    <cellStyle name="Percent 2" xfId="116"/>
    <cellStyle name="PERCENTAGE" xfId="117"/>
    <cellStyle name="PrePop Currency (0)" xfId="118"/>
    <cellStyle name="songuyen" xfId="119"/>
    <cellStyle name="Text Indent A" xfId="120"/>
    <cellStyle name="Text Indent B" xfId="121"/>
    <cellStyle name="Title 2" xfId="122"/>
    <cellStyle name="Total 2" xfId="123"/>
    <cellStyle name="Total 2 2" xfId="124"/>
    <cellStyle name="Warning Text 2" xfId="125"/>
    <cellStyle name=" [0.00]_ Att. 1- Cover" xfId="126"/>
    <cellStyle name="_ Att. 1- Cover" xfId="127"/>
    <cellStyle name="?_ Att. 1- Cover" xfId="128"/>
    <cellStyle name="똿뗦먛귟 [0.00]_PRODUCT DETAIL Q1" xfId="129"/>
    <cellStyle name="똿뗦먛귟_PRODUCT DETAIL Q1" xfId="130"/>
    <cellStyle name="믅됞 [0.00]_PRODUCT DETAIL Q1" xfId="131"/>
    <cellStyle name="믅됞_PRODUCT DETAIL Q1" xfId="132"/>
    <cellStyle name="백분율_95" xfId="133"/>
    <cellStyle name="뷭?_BOOKSHIP" xfId="134"/>
    <cellStyle name="콤마 [0]_1202" xfId="135"/>
    <cellStyle name="콤마_1202" xfId="136"/>
    <cellStyle name="통화 [0]_1202" xfId="137"/>
    <cellStyle name="통화_1202" xfId="138"/>
    <cellStyle name="표준_(정보부문)월별인원계획" xfId="139"/>
    <cellStyle name="一般_00Q3902REV.1" xfId="140"/>
    <cellStyle name="千分位[0]_00Q3902REV.1" xfId="141"/>
    <cellStyle name="千分位_00Q3902REV.1" xfId="142"/>
    <cellStyle name="標準_機器ﾘｽト (2)" xfId="143"/>
    <cellStyle name="貨幣 [0]_00Q3902REV.1" xfId="144"/>
    <cellStyle name="貨幣[0]_BRE" xfId="145"/>
    <cellStyle name="貨幣_00Q3902REV.1" xfId="1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U&#7922;NH%20TH&#7882;%20T&#218;/&#272;I&#7874;M%20T&#7892;NG%20K&#7870;T/&#272;I&#7874;M%20K19/KH&#211;A%2019/K19MB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ĐTN MỚI (2)"/>
      <sheetName val="BĐTN "/>
      <sheetName val="BĐTN"/>
      <sheetName val="BD"/>
      <sheetName val="CHUONG TRINH ĐT"/>
      <sheetName val="K19MBA1"/>
      <sheetName val="LUAN VAN"/>
      <sheetName val="TN1 (2)"/>
      <sheetName val="TN2(9.2022) "/>
      <sheetName val="TN2(3.2022)"/>
      <sheetName val="TN2(12.2022) "/>
      <sheetName val="ĐIỂM "/>
      <sheetName val="ĐIỂM  (T8.2022)"/>
      <sheetName val="ĐIỂM  (T9.2022) (3)"/>
      <sheetName val="ĐIỂM  (T12.2022)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MÃ HỌC
 VIÊN</v>
          </cell>
          <cell r="C4" t="str">
            <v>HỌ VÀ</v>
          </cell>
          <cell r="D4" t="str">
            <v>TÊN</v>
          </cell>
          <cell r="E4" t="str">
            <v>GIÓI
 TÍNH</v>
          </cell>
        </row>
        <row r="5">
          <cell r="B5"/>
          <cell r="C5"/>
          <cell r="D5"/>
          <cell r="E5"/>
        </row>
        <row r="6">
          <cell r="B6">
            <v>24302103361</v>
          </cell>
          <cell r="C6" t="str">
            <v>Trần Thị Vân</v>
          </cell>
          <cell r="D6" t="str">
            <v>Anh</v>
          </cell>
          <cell r="E6" t="str">
            <v>Nữ</v>
          </cell>
        </row>
        <row r="7">
          <cell r="B7">
            <v>24312103363</v>
          </cell>
          <cell r="C7" t="str">
            <v>Nguyễn Tấn</v>
          </cell>
          <cell r="D7" t="str">
            <v>Cường</v>
          </cell>
          <cell r="E7" t="str">
            <v>Nam</v>
          </cell>
        </row>
        <row r="9">
          <cell r="B9">
            <v>24302103367</v>
          </cell>
          <cell r="C9" t="str">
            <v>Nguyễn Thị</v>
          </cell>
          <cell r="D9" t="str">
            <v>Hồng</v>
          </cell>
          <cell r="E9" t="str">
            <v>Nữ</v>
          </cell>
        </row>
        <row r="10">
          <cell r="B10">
            <v>24312103369</v>
          </cell>
          <cell r="C10" t="str">
            <v>Phùng</v>
          </cell>
          <cell r="D10" t="str">
            <v>Hữu</v>
          </cell>
          <cell r="E10" t="str">
            <v>Nam</v>
          </cell>
        </row>
        <row r="11">
          <cell r="B11">
            <v>24312103370</v>
          </cell>
          <cell r="C11" t="str">
            <v>Lương Quang Tùng</v>
          </cell>
          <cell r="D11" t="str">
            <v>Khánh</v>
          </cell>
          <cell r="E11" t="str">
            <v>Nam</v>
          </cell>
        </row>
        <row r="12">
          <cell r="B12">
            <v>24312103371</v>
          </cell>
          <cell r="C12" t="str">
            <v>Nguyễn Thanh</v>
          </cell>
          <cell r="D12" t="str">
            <v>Lâm</v>
          </cell>
          <cell r="E12" t="str">
            <v>Nam</v>
          </cell>
        </row>
        <row r="13">
          <cell r="B13">
            <v>24312103372</v>
          </cell>
          <cell r="C13" t="str">
            <v>Lương Hồng</v>
          </cell>
          <cell r="D13" t="str">
            <v>Linh</v>
          </cell>
          <cell r="E13" t="str">
            <v>Nam</v>
          </cell>
        </row>
        <row r="14">
          <cell r="B14">
            <v>24302103373</v>
          </cell>
          <cell r="C14" t="str">
            <v>Đinh Thảo</v>
          </cell>
          <cell r="D14" t="str">
            <v>Linh</v>
          </cell>
          <cell r="E14" t="str">
            <v>Nữ</v>
          </cell>
        </row>
        <row r="15">
          <cell r="B15">
            <v>24302103374</v>
          </cell>
          <cell r="C15" t="str">
            <v>Huỳnh Lý Thùy</v>
          </cell>
          <cell r="D15" t="str">
            <v>Linh</v>
          </cell>
          <cell r="E15" t="str">
            <v>Nữ</v>
          </cell>
        </row>
        <row r="16">
          <cell r="B16">
            <v>24302103375</v>
          </cell>
          <cell r="C16" t="str">
            <v>Lê Thị Thùy</v>
          </cell>
          <cell r="D16" t="str">
            <v>Linh</v>
          </cell>
          <cell r="E16" t="str">
            <v>Nữ</v>
          </cell>
        </row>
        <row r="18">
          <cell r="B18">
            <v>24302103378</v>
          </cell>
          <cell r="C18" t="str">
            <v>Ngô Thị Thanh</v>
          </cell>
          <cell r="D18" t="str">
            <v>Nga</v>
          </cell>
          <cell r="E18" t="str">
            <v>Nữ</v>
          </cell>
        </row>
        <row r="19">
          <cell r="B19">
            <v>24312103379</v>
          </cell>
          <cell r="C19" t="str">
            <v>Hồ Đức</v>
          </cell>
          <cell r="D19" t="str">
            <v>Nguyên</v>
          </cell>
          <cell r="E19" t="str">
            <v>Nam</v>
          </cell>
        </row>
        <row r="20">
          <cell r="B20">
            <v>24312103380</v>
          </cell>
          <cell r="C20" t="str">
            <v>Trần Long</v>
          </cell>
          <cell r="D20" t="str">
            <v>Nhật</v>
          </cell>
          <cell r="E20" t="str">
            <v>Nam</v>
          </cell>
        </row>
        <row r="21">
          <cell r="B21">
            <v>24302103381</v>
          </cell>
          <cell r="C21" t="str">
            <v>Nguyễn Lê Hoài</v>
          </cell>
          <cell r="D21" t="str">
            <v>Như</v>
          </cell>
          <cell r="E21" t="str">
            <v>Nữ</v>
          </cell>
        </row>
        <row r="22">
          <cell r="B22">
            <v>24312103382</v>
          </cell>
          <cell r="C22" t="str">
            <v>Trương Thanh</v>
          </cell>
          <cell r="D22" t="str">
            <v>Sang</v>
          </cell>
          <cell r="E22" t="str">
            <v>Nam</v>
          </cell>
        </row>
        <row r="23">
          <cell r="B23">
            <v>24312103383</v>
          </cell>
          <cell r="C23" t="str">
            <v>Nguyễn Hữu</v>
          </cell>
          <cell r="D23" t="str">
            <v>Sinh</v>
          </cell>
          <cell r="E23" t="str">
            <v>Nam</v>
          </cell>
        </row>
        <row r="24">
          <cell r="B24">
            <v>24312103384</v>
          </cell>
          <cell r="C24" t="str">
            <v>Nguyễn Ngọc</v>
          </cell>
          <cell r="D24" t="str">
            <v>Thạch</v>
          </cell>
          <cell r="E24" t="str">
            <v>Nam</v>
          </cell>
        </row>
        <row r="26">
          <cell r="B26">
            <v>24302103386</v>
          </cell>
          <cell r="C26" t="str">
            <v>Hoàng Thị</v>
          </cell>
          <cell r="D26" t="str">
            <v>Thu</v>
          </cell>
          <cell r="E26" t="str">
            <v>Nữ</v>
          </cell>
        </row>
        <row r="27">
          <cell r="B27">
            <v>24302103387</v>
          </cell>
          <cell r="C27" t="str">
            <v>Nguyễn Thị Minh</v>
          </cell>
          <cell r="D27" t="str">
            <v>Thư</v>
          </cell>
          <cell r="E27" t="str">
            <v>Nữ</v>
          </cell>
        </row>
        <row r="28">
          <cell r="B28">
            <v>24302103389</v>
          </cell>
          <cell r="C28" t="str">
            <v>Đặng Thị Thùy</v>
          </cell>
          <cell r="D28" t="str">
            <v>Trang</v>
          </cell>
          <cell r="E28" t="str">
            <v>Nữ</v>
          </cell>
        </row>
        <row r="29">
          <cell r="B29">
            <v>24312103390</v>
          </cell>
          <cell r="C29" t="str">
            <v>Ngô Quốc</v>
          </cell>
          <cell r="D29" t="str">
            <v>Tuấn</v>
          </cell>
          <cell r="E29" t="str">
            <v>Nam</v>
          </cell>
        </row>
        <row r="30">
          <cell r="B30">
            <v>24312103392</v>
          </cell>
          <cell r="C30" t="str">
            <v>Biện Bảo</v>
          </cell>
          <cell r="D30" t="str">
            <v>Tuyên</v>
          </cell>
          <cell r="E30" t="str">
            <v>Nam</v>
          </cell>
        </row>
        <row r="31">
          <cell r="B31"/>
          <cell r="C31"/>
          <cell r="D31"/>
          <cell r="E31"/>
        </row>
        <row r="32">
          <cell r="B32"/>
          <cell r="C32"/>
          <cell r="D32"/>
          <cell r="E32"/>
        </row>
        <row r="33">
          <cell r="B33"/>
          <cell r="C33"/>
          <cell r="D33"/>
          <cell r="E33"/>
        </row>
        <row r="34">
          <cell r="B34"/>
          <cell r="C34" t="str">
            <v>QĐ NH  QUÁ HẠN 31/12/2022</v>
          </cell>
          <cell r="D34"/>
          <cell r="E34"/>
        </row>
        <row r="35">
          <cell r="B35">
            <v>24302103364</v>
          </cell>
          <cell r="C35" t="str">
            <v>Trương Thu</v>
          </cell>
          <cell r="D35" t="str">
            <v>Hằng</v>
          </cell>
          <cell r="E35" t="str">
            <v>Nữ</v>
          </cell>
        </row>
        <row r="36">
          <cell r="B36">
            <v>24312103377</v>
          </cell>
          <cell r="C36" t="str">
            <v>Nguyễn Lê Nhật</v>
          </cell>
          <cell r="D36" t="str">
            <v>Minh</v>
          </cell>
          <cell r="E36" t="str">
            <v>Nam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K7" sqref="K7"/>
    </sheetView>
  </sheetViews>
  <sheetFormatPr defaultRowHeight="12.75"/>
  <cols>
    <col min="1" max="1" width="5" style="17" customWidth="1"/>
    <col min="2" max="2" width="15.5703125" style="17" customWidth="1"/>
    <col min="3" max="3" width="18.28515625" style="17" customWidth="1"/>
    <col min="4" max="4" width="8.85546875" style="17" customWidth="1"/>
    <col min="5" max="5" width="8" style="17" customWidth="1"/>
    <col min="6" max="6" width="13" style="18" customWidth="1"/>
    <col min="7" max="7" width="12.5703125" style="17" customWidth="1"/>
    <col min="8" max="8" width="12" style="17" customWidth="1"/>
    <col min="9" max="13" width="9.140625" style="17"/>
    <col min="14" max="14" width="10.140625" style="17" bestFit="1" customWidth="1"/>
    <col min="15" max="16384" width="9.140625" style="17"/>
  </cols>
  <sheetData>
    <row r="1" spans="1:17" ht="18.75">
      <c r="A1" s="42" t="s">
        <v>10</v>
      </c>
      <c r="B1" s="42"/>
      <c r="C1" s="42"/>
      <c r="D1" s="42"/>
      <c r="E1" s="42"/>
      <c r="F1" s="42"/>
      <c r="G1" s="42"/>
      <c r="H1" s="42"/>
    </row>
    <row r="2" spans="1:17" ht="24" customHeight="1">
      <c r="A2" s="42" t="s">
        <v>13</v>
      </c>
      <c r="B2" s="42"/>
      <c r="C2" s="42"/>
      <c r="D2" s="42"/>
      <c r="E2" s="42"/>
      <c r="F2" s="42"/>
      <c r="G2" s="42"/>
      <c r="H2" s="42"/>
    </row>
    <row r="3" spans="1:17" s="20" customFormat="1" ht="43.5" customHeight="1">
      <c r="A3" s="3" t="s">
        <v>0</v>
      </c>
      <c r="B3" s="4" t="s">
        <v>1</v>
      </c>
      <c r="C3" s="40" t="s">
        <v>2</v>
      </c>
      <c r="D3" s="41"/>
      <c r="E3" s="5" t="s">
        <v>39</v>
      </c>
      <c r="F3" s="6" t="s">
        <v>40</v>
      </c>
      <c r="G3" s="3" t="s">
        <v>3</v>
      </c>
      <c r="H3" s="3" t="s">
        <v>4</v>
      </c>
    </row>
    <row r="4" spans="1:17" s="8" customFormat="1" ht="30" customHeight="1">
      <c r="A4" s="21">
        <v>1</v>
      </c>
      <c r="B4" s="37">
        <v>24312103370</v>
      </c>
      <c r="C4" s="25" t="s">
        <v>15</v>
      </c>
      <c r="D4" s="26" t="s">
        <v>12</v>
      </c>
      <c r="E4" s="27" t="str">
        <f>VLOOKUP(B4,[1]K19MBA1!B4:E28,4,0)</f>
        <v>Nam</v>
      </c>
      <c r="F4" s="27">
        <v>33465</v>
      </c>
      <c r="G4" s="27" t="s">
        <v>11</v>
      </c>
      <c r="H4" s="28" t="s">
        <v>16</v>
      </c>
      <c r="N4" s="9"/>
      <c r="O4" s="9"/>
      <c r="P4" s="9"/>
      <c r="Q4" s="9"/>
    </row>
    <row r="5" spans="1:17" s="8" customFormat="1" ht="30" customHeight="1">
      <c r="A5" s="22">
        <v>2</v>
      </c>
      <c r="B5" s="38">
        <v>24312103371</v>
      </c>
      <c r="C5" s="29" t="s">
        <v>17</v>
      </c>
      <c r="D5" s="30" t="s">
        <v>18</v>
      </c>
      <c r="E5" s="31" t="str">
        <f>VLOOKUP(B5,[1]K19MBA1!B5:E29,4,0)</f>
        <v>Nam</v>
      </c>
      <c r="F5" s="31">
        <v>33390</v>
      </c>
      <c r="G5" s="31" t="s">
        <v>11</v>
      </c>
      <c r="H5" s="32" t="s">
        <v>16</v>
      </c>
      <c r="N5" s="9"/>
      <c r="O5" s="9"/>
      <c r="P5" s="9"/>
      <c r="Q5" s="9"/>
    </row>
    <row r="6" spans="1:17" s="8" customFormat="1" ht="30" customHeight="1">
      <c r="A6" s="24">
        <v>3</v>
      </c>
      <c r="B6" s="38">
        <v>24302103373</v>
      </c>
      <c r="C6" s="29" t="s">
        <v>19</v>
      </c>
      <c r="D6" s="30" t="s">
        <v>20</v>
      </c>
      <c r="E6" s="31" t="str">
        <f>VLOOKUP(B6,[1]K19MBA1!B6:E30,4,0)</f>
        <v>Nữ</v>
      </c>
      <c r="F6" s="31">
        <v>34794</v>
      </c>
      <c r="G6" s="31" t="s">
        <v>11</v>
      </c>
      <c r="H6" s="32" t="s">
        <v>16</v>
      </c>
      <c r="N6" s="9"/>
      <c r="O6" s="9"/>
      <c r="P6" s="9"/>
      <c r="Q6" s="9"/>
    </row>
    <row r="7" spans="1:17" s="8" customFormat="1" ht="30" customHeight="1">
      <c r="A7" s="22">
        <v>4</v>
      </c>
      <c r="B7" s="38">
        <v>24302103375</v>
      </c>
      <c r="C7" s="29" t="s">
        <v>21</v>
      </c>
      <c r="D7" s="30" t="s">
        <v>20</v>
      </c>
      <c r="E7" s="31" t="str">
        <f>VLOOKUP(B7,[1]K19MBA1!B7:E31,4,0)</f>
        <v>Nữ</v>
      </c>
      <c r="F7" s="31">
        <v>30852</v>
      </c>
      <c r="G7" s="31" t="s">
        <v>22</v>
      </c>
      <c r="H7" s="32" t="s">
        <v>16</v>
      </c>
      <c r="N7" s="9"/>
      <c r="O7" s="9"/>
      <c r="P7" s="9"/>
      <c r="Q7" s="9"/>
    </row>
    <row r="8" spans="1:17" s="8" customFormat="1" ht="30" customHeight="1">
      <c r="A8" s="24">
        <v>5</v>
      </c>
      <c r="B8" s="38">
        <v>24302103378</v>
      </c>
      <c r="C8" s="29" t="s">
        <v>23</v>
      </c>
      <c r="D8" s="30" t="s">
        <v>24</v>
      </c>
      <c r="E8" s="31" t="str">
        <f>VLOOKUP(B8,[1]K19MBA1!B8:E32,4,0)</f>
        <v>Nữ</v>
      </c>
      <c r="F8" s="31">
        <v>35204</v>
      </c>
      <c r="G8" s="31" t="s">
        <v>5</v>
      </c>
      <c r="H8" s="32" t="s">
        <v>16</v>
      </c>
      <c r="N8" s="9"/>
      <c r="O8" s="9"/>
      <c r="P8" s="9"/>
      <c r="Q8" s="9"/>
    </row>
    <row r="9" spans="1:17" s="8" customFormat="1" ht="30" customHeight="1">
      <c r="A9" s="22">
        <v>6</v>
      </c>
      <c r="B9" s="38">
        <v>24312103379</v>
      </c>
      <c r="C9" s="29" t="s">
        <v>25</v>
      </c>
      <c r="D9" s="30" t="s">
        <v>26</v>
      </c>
      <c r="E9" s="31" t="str">
        <f>VLOOKUP(B9,[1]K19MBA1!B9:E33,4,0)</f>
        <v>Nam</v>
      </c>
      <c r="F9" s="31">
        <v>33908</v>
      </c>
      <c r="G9" s="31" t="s">
        <v>9</v>
      </c>
      <c r="H9" s="32" t="s">
        <v>16</v>
      </c>
      <c r="N9" s="9"/>
      <c r="O9" s="9"/>
      <c r="P9" s="9"/>
      <c r="Q9" s="9"/>
    </row>
    <row r="10" spans="1:17" s="8" customFormat="1" ht="30" customHeight="1">
      <c r="A10" s="24">
        <v>7</v>
      </c>
      <c r="B10" s="38">
        <v>24312103380</v>
      </c>
      <c r="C10" s="29" t="s">
        <v>27</v>
      </c>
      <c r="D10" s="30" t="s">
        <v>28</v>
      </c>
      <c r="E10" s="31" t="str">
        <f>VLOOKUP(B10,[1]K19MBA1!B10:E34,4,0)</f>
        <v>Nam</v>
      </c>
      <c r="F10" s="31">
        <v>32135</v>
      </c>
      <c r="G10" s="31" t="s">
        <v>29</v>
      </c>
      <c r="H10" s="32" t="s">
        <v>16</v>
      </c>
      <c r="N10" s="9"/>
      <c r="O10" s="9"/>
      <c r="P10" s="9"/>
      <c r="Q10" s="9"/>
    </row>
    <row r="11" spans="1:17" s="8" customFormat="1" ht="30" customHeight="1">
      <c r="A11" s="22">
        <v>8</v>
      </c>
      <c r="B11" s="39">
        <v>24312103382</v>
      </c>
      <c r="C11" s="33" t="s">
        <v>30</v>
      </c>
      <c r="D11" s="34" t="s">
        <v>31</v>
      </c>
      <c r="E11" s="31" t="str">
        <f>VLOOKUP(B11,[1]K19MBA1!B11:E35,4,0)</f>
        <v>Nam</v>
      </c>
      <c r="F11" s="31">
        <v>32769</v>
      </c>
      <c r="G11" s="31" t="s">
        <v>5</v>
      </c>
      <c r="H11" s="32" t="s">
        <v>16</v>
      </c>
      <c r="N11" s="9"/>
      <c r="O11" s="9"/>
      <c r="P11" s="9"/>
      <c r="Q11" s="9"/>
    </row>
    <row r="12" spans="1:17" s="8" customFormat="1" ht="30" customHeight="1">
      <c r="A12" s="43">
        <v>9</v>
      </c>
      <c r="B12" s="44">
        <v>24312103383</v>
      </c>
      <c r="C12" s="33" t="s">
        <v>32</v>
      </c>
      <c r="D12" s="34" t="s">
        <v>33</v>
      </c>
      <c r="E12" s="45" t="str">
        <f>VLOOKUP(B12,[1]K19MBA1!B12:E36,4,0)</f>
        <v>Nam</v>
      </c>
      <c r="F12" s="45">
        <v>33448</v>
      </c>
      <c r="G12" s="45" t="s">
        <v>5</v>
      </c>
      <c r="H12" s="46" t="s">
        <v>16</v>
      </c>
      <c r="N12" s="9"/>
      <c r="O12" s="9"/>
      <c r="P12" s="9"/>
      <c r="Q12" s="9"/>
    </row>
    <row r="13" spans="1:17" s="35" customFormat="1" ht="30" customHeight="1">
      <c r="A13" s="47">
        <v>10</v>
      </c>
      <c r="B13" s="48">
        <v>25302106084</v>
      </c>
      <c r="C13" s="49" t="s">
        <v>34</v>
      </c>
      <c r="D13" s="52" t="s">
        <v>35</v>
      </c>
      <c r="E13" s="50" t="s">
        <v>36</v>
      </c>
      <c r="F13" s="50">
        <v>34586</v>
      </c>
      <c r="G13" s="50" t="s">
        <v>5</v>
      </c>
      <c r="H13" s="51" t="s">
        <v>37</v>
      </c>
      <c r="N13" s="36"/>
      <c r="O13" s="36"/>
      <c r="P13" s="36"/>
      <c r="Q13" s="36"/>
    </row>
    <row r="14" spans="1:17" ht="15" customHeight="1">
      <c r="C14" s="19"/>
      <c r="D14" s="16"/>
      <c r="E14" s="16"/>
    </row>
    <row r="15" spans="1:17" ht="15" customHeight="1">
      <c r="A15"/>
      <c r="B15" s="23" t="s">
        <v>14</v>
      </c>
      <c r="C15"/>
      <c r="D15"/>
      <c r="E15"/>
      <c r="F15" s="1"/>
      <c r="G15"/>
      <c r="H15"/>
      <c r="I15"/>
    </row>
    <row r="16" spans="1:17" ht="15" customHeight="1">
      <c r="A16"/>
      <c r="B16" s="11" t="s">
        <v>7</v>
      </c>
      <c r="C16" s="12"/>
      <c r="D16" s="10"/>
      <c r="E16" s="10"/>
      <c r="F16" s="13"/>
      <c r="G16" s="11" t="s">
        <v>8</v>
      </c>
      <c r="H16" s="7"/>
      <c r="I16" s="7"/>
    </row>
    <row r="17" spans="1:9" ht="15" customHeight="1">
      <c r="A17"/>
      <c r="B17" s="7"/>
      <c r="C17" s="7"/>
      <c r="D17" s="7"/>
      <c r="E17" s="7"/>
      <c r="F17" s="14"/>
      <c r="G17" s="7"/>
      <c r="H17" s="7"/>
      <c r="I17" s="7"/>
    </row>
    <row r="18" spans="1:9" ht="15" customHeight="1">
      <c r="A18"/>
      <c r="B18" s="7"/>
      <c r="C18" s="7"/>
      <c r="D18" s="7"/>
      <c r="E18" s="7"/>
      <c r="F18" s="14"/>
      <c r="G18" s="7"/>
      <c r="H18" s="7"/>
      <c r="I18" s="7"/>
    </row>
    <row r="19" spans="1:9" ht="15" customHeight="1">
      <c r="A19"/>
      <c r="B19" s="7"/>
      <c r="C19" s="7"/>
      <c r="D19" s="7"/>
      <c r="E19" s="7"/>
      <c r="F19" s="14"/>
      <c r="G19" s="7"/>
      <c r="H19" s="7"/>
      <c r="I19" s="7"/>
    </row>
    <row r="20" spans="1:9" ht="15" customHeight="1">
      <c r="A20"/>
      <c r="B20" s="7"/>
      <c r="C20" s="7"/>
      <c r="D20" s="7"/>
      <c r="E20" s="7"/>
      <c r="F20" s="14"/>
      <c r="G20" s="7"/>
      <c r="H20" s="7"/>
      <c r="I20" s="7"/>
    </row>
    <row r="21" spans="1:9" ht="15" customHeight="1">
      <c r="A21"/>
      <c r="B21" s="15" t="s">
        <v>6</v>
      </c>
      <c r="C21" s="7"/>
      <c r="D21" s="7"/>
      <c r="E21" s="7"/>
      <c r="F21" s="14"/>
      <c r="G21" s="15" t="s">
        <v>38</v>
      </c>
      <c r="H21" s="7"/>
      <c r="I21" s="7"/>
    </row>
    <row r="22" spans="1:9" ht="15" customHeight="1">
      <c r="A22"/>
      <c r="B22" s="7"/>
      <c r="C22" s="7"/>
      <c r="D22" s="7"/>
      <c r="E22" s="7"/>
      <c r="F22" s="14"/>
      <c r="G22" s="7"/>
      <c r="H22" s="7"/>
      <c r="I22" s="7"/>
    </row>
    <row r="23" spans="1:9" ht="15" customHeight="1">
      <c r="A23"/>
      <c r="B23"/>
      <c r="C23"/>
      <c r="D23"/>
      <c r="E23"/>
      <c r="F23" s="1"/>
      <c r="G23" s="2"/>
      <c r="H23"/>
      <c r="I23"/>
    </row>
    <row r="24" spans="1:9" ht="15" customHeight="1"/>
    <row r="25" spans="1:9" ht="15" customHeight="1"/>
    <row r="26" spans="1:9" ht="15" customHeight="1"/>
    <row r="27" spans="1:9" ht="15" customHeight="1"/>
    <row r="28" spans="1:9" ht="15" customHeight="1"/>
    <row r="29" spans="1:9" ht="15" customHeight="1"/>
    <row r="30" spans="1:9" ht="15" customHeight="1"/>
    <row r="31" spans="1:9" ht="15" customHeight="1"/>
    <row r="34" ht="20.25" customHeight="1"/>
    <row r="35" ht="17.100000000000001" customHeight="1"/>
    <row r="36" ht="17.100000000000001" customHeight="1"/>
    <row r="37" ht="17.100000000000001" customHeight="1"/>
    <row r="38" ht="17.100000000000001" customHeight="1"/>
    <row r="39" ht="17.100000000000001" customHeight="1"/>
    <row r="40" ht="17.100000000000001" customHeight="1"/>
    <row r="42" ht="15" customHeight="1"/>
    <row r="43" ht="12.75" customHeight="1"/>
    <row r="44" ht="16.5" customHeight="1"/>
    <row r="49" ht="12.75" customHeight="1"/>
    <row r="53" ht="16.5" customHeight="1"/>
  </sheetData>
  <mergeCells count="3">
    <mergeCell ref="C3:D3"/>
    <mergeCell ref="A1:H1"/>
    <mergeCell ref="A2:H2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K19MBA1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Windows User</cp:lastModifiedBy>
  <cp:lastPrinted>2022-12-29T07:41:32Z</cp:lastPrinted>
  <dcterms:created xsi:type="dcterms:W3CDTF">2018-04-09T07:08:16Z</dcterms:created>
  <dcterms:modified xsi:type="dcterms:W3CDTF">2022-12-29T07:41:34Z</dcterms:modified>
</cp:coreProperties>
</file>