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225" windowWidth="19095" windowHeight="10050"/>
  </bookViews>
  <sheets>
    <sheet name="TN4_T12-2018 " sheetId="8" r:id="rId1"/>
  </sheets>
  <definedNames>
    <definedName name="_Fill" localSheetId="0" hidden="1">#REF!</definedName>
    <definedName name="_Fill" hidden="1">#REF!</definedName>
    <definedName name="_xlnm._FilterDatabase" localSheetId="0" hidden="1">'TN4_T12-2018 '!$A$8:$I$76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" localSheetId="0" hidden="1">{"'Sheet1'!$L$16"}</definedName>
    <definedName name="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_xlnm.Print_Area" localSheetId="0">'TN4_T12-2018 '!$A$1:$I$85</definedName>
    <definedName name="_xlnm.Print_Titles" localSheetId="0">'TN4_T12-2018 '!$8:$8</definedName>
  </definedNames>
  <calcPr calcId="152511"/>
</workbook>
</file>

<file path=xl/calcChain.xml><?xml version="1.0" encoding="utf-8"?>
<calcChain xmlns="http://schemas.openxmlformats.org/spreadsheetml/2006/main">
  <c r="A33" i="8" l="1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66" i="8" l="1"/>
  <c r="A67" i="8"/>
  <c r="A68" i="8"/>
  <c r="A69" i="8"/>
  <c r="A70" i="8"/>
  <c r="A71" i="8"/>
  <c r="A72" i="8"/>
  <c r="A73" i="8"/>
  <c r="A74" i="8"/>
  <c r="A75" i="8"/>
  <c r="A76" i="8"/>
  <c r="A65" i="8"/>
  <c r="A11" i="8" l="1"/>
  <c r="A10" i="8"/>
</calcChain>
</file>

<file path=xl/comments1.xml><?xml version="1.0" encoding="utf-8"?>
<comments xmlns="http://schemas.openxmlformats.org/spreadsheetml/2006/main">
  <authors>
    <author>Phuong</author>
  </authors>
  <commentList>
    <comment ref="F23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04/06/1975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CŨ 01/11/1974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cũ Quảng Ngãi
0905363767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CŨ 10/09/1986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đà nẵng
</t>
        </r>
      </text>
    </comment>
  </commentList>
</comments>
</file>

<file path=xl/sharedStrings.xml><?xml version="1.0" encoding="utf-8"?>
<sst xmlns="http://schemas.openxmlformats.org/spreadsheetml/2006/main" count="358" uniqueCount="164">
  <si>
    <t>TRƯỜNG ĐẠI HỌC DUY TÂN</t>
  </si>
  <si>
    <t>HỘI ĐỒNG XÉT CNTN</t>
  </si>
  <si>
    <t>DANH SÁCH HỌC VIÊN ĐƯỢC CÔNG NHẬN TỐT NGHIỆP</t>
  </si>
  <si>
    <t>STT</t>
  </si>
  <si>
    <t>MÃ HỌC VIÊN</t>
  </si>
  <si>
    <t>HỌ VÀ TÊN</t>
  </si>
  <si>
    <t>GIỚI TÍNH</t>
  </si>
  <si>
    <t>NGÀY SINH</t>
  </si>
  <si>
    <t>NƠI SINH</t>
  </si>
  <si>
    <t>KHÓA</t>
  </si>
  <si>
    <t>GHI CHÚ</t>
  </si>
  <si>
    <t>HIỆU TRƯỞNG</t>
  </si>
  <si>
    <t>(Kèm theo QĐ số.. ….. .. QĐ-ĐHDT ngày .. .. / .. .. / 2018)</t>
  </si>
  <si>
    <t>Đà Nẵng, ngày       tháng         năm 2018</t>
  </si>
  <si>
    <t>TS. Lê Nguyên Bảo</t>
  </si>
  <si>
    <t>Nữ</t>
  </si>
  <si>
    <t>Kiên Giang</t>
  </si>
  <si>
    <t>Nam</t>
  </si>
  <si>
    <t>Hà</t>
  </si>
  <si>
    <t>Linh</t>
  </si>
  <si>
    <t>Thanh</t>
  </si>
  <si>
    <t>Thúy</t>
  </si>
  <si>
    <t>Việt</t>
  </si>
  <si>
    <t>Trần Công</t>
  </si>
  <si>
    <t>Đà Nẵng</t>
  </si>
  <si>
    <t>K11MAC</t>
  </si>
  <si>
    <t>Nguyễn Ngọc</t>
  </si>
  <si>
    <t>Dương</t>
  </si>
  <si>
    <t>05/11/1978</t>
  </si>
  <si>
    <t>Thanh Hóa</t>
  </si>
  <si>
    <t>K14MBA.KG-A</t>
  </si>
  <si>
    <t>Đào Giang</t>
  </si>
  <si>
    <t>27/7/1978</t>
  </si>
  <si>
    <t>Bắc Ninh</t>
  </si>
  <si>
    <t>K14MBA.KG-B</t>
  </si>
  <si>
    <t>Huỳnh Thị Tuyết</t>
  </si>
  <si>
    <t>Mai</t>
  </si>
  <si>
    <t>19/02/1979</t>
  </si>
  <si>
    <t>Bình</t>
  </si>
  <si>
    <t>Dũng</t>
  </si>
  <si>
    <t>Duy</t>
  </si>
  <si>
    <t>Hải</t>
  </si>
  <si>
    <t>Hiền</t>
  </si>
  <si>
    <t>Ngọc</t>
  </si>
  <si>
    <t>Nhung</t>
  </si>
  <si>
    <t>Nguyễn Thị</t>
  </si>
  <si>
    <t>Phương</t>
  </si>
  <si>
    <t>Sơn</t>
  </si>
  <si>
    <t>Sương</t>
  </si>
  <si>
    <t>Nguyễn Đức</t>
  </si>
  <si>
    <t>Tuấn</t>
  </si>
  <si>
    <t>Thạnh</t>
  </si>
  <si>
    <t>Trinh</t>
  </si>
  <si>
    <t>Khánh</t>
  </si>
  <si>
    <t>Khoa</t>
  </si>
  <si>
    <t>Trần Văn</t>
  </si>
  <si>
    <t>Lê Thị Minh</t>
  </si>
  <si>
    <t>K13MBA</t>
  </si>
  <si>
    <t>Hiếu</t>
  </si>
  <si>
    <t>Quảng Nam</t>
  </si>
  <si>
    <t>K11MBA</t>
  </si>
  <si>
    <t>Lê Thị</t>
  </si>
  <si>
    <t>Mười</t>
  </si>
  <si>
    <t>Nguyễn Khắc</t>
  </si>
  <si>
    <t>Tiến</t>
  </si>
  <si>
    <t>Nghệ An</t>
  </si>
  <si>
    <t>Cao Văn</t>
  </si>
  <si>
    <t>29/12/1973</t>
  </si>
  <si>
    <t>Phan Thị Lệ</t>
  </si>
  <si>
    <t>Thủy</t>
  </si>
  <si>
    <t>Quảng Ninh</t>
  </si>
  <si>
    <t>Lê Ngọc</t>
  </si>
  <si>
    <t>Lê Kim</t>
  </si>
  <si>
    <t>Nguyễn Mậu</t>
  </si>
  <si>
    <t>Phạm Thị Ngọc</t>
  </si>
  <si>
    <t>Hương</t>
  </si>
  <si>
    <t>K12MBA</t>
  </si>
  <si>
    <t>Nguyễn Công</t>
  </si>
  <si>
    <t>Anh</t>
  </si>
  <si>
    <t>Đỗ Văn</t>
  </si>
  <si>
    <t>Hòa</t>
  </si>
  <si>
    <t>Bùi Phước</t>
  </si>
  <si>
    <t>Phước</t>
  </si>
  <si>
    <t>Mai Thị Thu</t>
  </si>
  <si>
    <t>Phan Tất</t>
  </si>
  <si>
    <t>Tỉnh</t>
  </si>
  <si>
    <t>Hưng Yên</t>
  </si>
  <si>
    <t>Lê Thị Hoài</t>
  </si>
  <si>
    <t>Nguyễn Trần Khánh</t>
  </si>
  <si>
    <t>Uyên</t>
  </si>
  <si>
    <t>Nguyễn Hải</t>
  </si>
  <si>
    <t>Tùng</t>
  </si>
  <si>
    <t>Thừa Thiên Huế</t>
  </si>
  <si>
    <t>Trần Thị Thu</t>
  </si>
  <si>
    <t>Trang</t>
  </si>
  <si>
    <t>Lê Hoàng</t>
  </si>
  <si>
    <t>Lưu Văn</t>
  </si>
  <si>
    <t>Bắc</t>
  </si>
  <si>
    <t xml:space="preserve">Huỳnh Thanh </t>
  </si>
  <si>
    <t>Hoài</t>
  </si>
  <si>
    <t>Phan Phú</t>
  </si>
  <si>
    <t>Thịnh</t>
  </si>
  <si>
    <t>Đào Thị</t>
  </si>
  <si>
    <t>Thùy</t>
  </si>
  <si>
    <t>Lê Xuân</t>
  </si>
  <si>
    <t>Vượng</t>
  </si>
  <si>
    <t>I.  NGÀNH:  QUẢN TRỊ KINH DOANH</t>
  </si>
  <si>
    <t>II.  NGÀNH:  KẾ TOÁN</t>
  </si>
  <si>
    <t>Tô Văn</t>
  </si>
  <si>
    <t>Hà Chí</t>
  </si>
  <si>
    <t>Quảng Bình</t>
  </si>
  <si>
    <t>Trần Đăng</t>
  </si>
  <si>
    <t>Quảng Trị</t>
  </si>
  <si>
    <t>Nguyễn Thị Thúy</t>
  </si>
  <si>
    <t>Bùi Anh</t>
  </si>
  <si>
    <t>Trần Thị Thúy</t>
  </si>
  <si>
    <t>Quỳnh</t>
  </si>
  <si>
    <t>Trần Thị Tuyết</t>
  </si>
  <si>
    <t>Thái Thị Thanh</t>
  </si>
  <si>
    <t>Trần Thị Hồng</t>
  </si>
  <si>
    <t>Vi</t>
  </si>
  <si>
    <t>Trần Nguyễn Quốc</t>
  </si>
  <si>
    <t>22/05/1989</t>
  </si>
  <si>
    <t>Chính</t>
  </si>
  <si>
    <t>Lê Quốc</t>
  </si>
  <si>
    <t>Hà Phúc Thanh</t>
  </si>
  <si>
    <t>Nguyễn Bá</t>
  </si>
  <si>
    <t>Khôi</t>
  </si>
  <si>
    <t>Võ Lê Anh</t>
  </si>
  <si>
    <t>Huy</t>
  </si>
  <si>
    <t>Ngô Xuân</t>
  </si>
  <si>
    <t>Phạm Bảo</t>
  </si>
  <si>
    <t>Thắng</t>
  </si>
  <si>
    <t>Nguyễn Vũ Bảo</t>
  </si>
  <si>
    <t>Chiêu</t>
  </si>
  <si>
    <t>Nguyễn</t>
  </si>
  <si>
    <t>Chúc</t>
  </si>
  <si>
    <t>Lê Hồng</t>
  </si>
  <si>
    <t>Đặng Ngọc Thu</t>
  </si>
  <si>
    <t>Thơm</t>
  </si>
  <si>
    <t>Nguyễn Thị Bắc</t>
  </si>
  <si>
    <t>Trần Đức</t>
  </si>
  <si>
    <t>Phúc</t>
  </si>
  <si>
    <t>20/04/1984</t>
  </si>
  <si>
    <t>Đinh Hoàng</t>
  </si>
  <si>
    <t>Cát</t>
  </si>
  <si>
    <t>Quảng Ngãi</t>
  </si>
  <si>
    <t>Nguyễn Thị Thu</t>
  </si>
  <si>
    <t>Đặng Thị Diệp</t>
  </si>
  <si>
    <t>31/03/1991</t>
  </si>
  <si>
    <t>Chế Thị Mỹ</t>
  </si>
  <si>
    <t>Trúc</t>
  </si>
  <si>
    <t>Đoàn Mạnh</t>
  </si>
  <si>
    <t>16/07/1991</t>
  </si>
  <si>
    <t>Đăk Lăk</t>
  </si>
  <si>
    <t>Trịnh Thị Thanh</t>
  </si>
  <si>
    <t>Trà</t>
  </si>
  <si>
    <t>Huỳnh Thị Hồng</t>
  </si>
  <si>
    <t>Thái</t>
  </si>
  <si>
    <t>Phan Đình</t>
  </si>
  <si>
    <t>Nguyễn Chánh</t>
  </si>
  <si>
    <t>Tá</t>
  </si>
  <si>
    <t>Cường</t>
  </si>
  <si>
    <t>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</si>
</sst>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20" fillId="0" borderId="0"/>
    <xf numFmtId="0" fontId="4" fillId="0" borderId="0"/>
    <xf numFmtId="0" fontId="21" fillId="0" borderId="0"/>
    <xf numFmtId="0" fontId="4" fillId="0" borderId="0"/>
    <xf numFmtId="16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7" fillId="3" borderId="0"/>
    <xf numFmtId="0" fontId="28" fillId="3" borderId="0"/>
    <xf numFmtId="0" fontId="29" fillId="3" borderId="0"/>
    <xf numFmtId="0" fontId="30" fillId="0" borderId="0">
      <alignment wrapText="1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43" fontId="20" fillId="0" borderId="0" applyFont="0" applyFill="0" applyBorder="0" applyAlignment="0" applyProtection="0"/>
    <xf numFmtId="169" fontId="32" fillId="0" borderId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32" fillId="0" borderId="0"/>
    <xf numFmtId="0" fontId="5" fillId="0" borderId="0" applyFont="0" applyFill="0" applyBorder="0" applyAlignment="0" applyProtection="0"/>
    <xf numFmtId="172" fontId="32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18" fillId="3" borderId="0" applyNumberFormat="0" applyBorder="0" applyAlignment="0" applyProtection="0"/>
    <xf numFmtId="0" fontId="33" fillId="0" borderId="11" applyNumberFormat="0" applyAlignment="0" applyProtection="0">
      <alignment horizontal="left" vertical="center"/>
    </xf>
    <xf numFmtId="0" fontId="33" fillId="0" borderId="12">
      <alignment horizontal="left" vertical="center"/>
    </xf>
    <xf numFmtId="0" fontId="34" fillId="0" borderId="0" applyProtection="0"/>
    <xf numFmtId="0" fontId="33" fillId="0" borderId="0" applyProtection="0"/>
    <xf numFmtId="10" fontId="18" fillId="4" borderId="1" applyNumberFormat="0" applyBorder="0" applyAlignment="0" applyProtection="0"/>
    <xf numFmtId="0" fontId="5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9" fillId="0" borderId="0"/>
    <xf numFmtId="37" fontId="37" fillId="0" borderId="0"/>
    <xf numFmtId="175" fontId="38" fillId="0" borderId="0"/>
    <xf numFmtId="0" fontId="4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13" applyNumberFormat="0" applyBorder="0"/>
    <xf numFmtId="0" fontId="5" fillId="0" borderId="0" applyFill="0" applyBorder="0" applyAlignment="0"/>
    <xf numFmtId="3" fontId="39" fillId="0" borderId="0"/>
    <xf numFmtId="49" fontId="19" fillId="0" borderId="0" applyFill="0" applyBorder="0" applyAlignment="0"/>
    <xf numFmtId="0" fontId="5" fillId="0" borderId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0" borderId="0"/>
    <xf numFmtId="0" fontId="36" fillId="0" borderId="0"/>
    <xf numFmtId="166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0" fontId="47" fillId="0" borderId="0"/>
    <xf numFmtId="179" fontId="46" fillId="0" borderId="0" applyFont="0" applyFill="0" applyBorder="0" applyAlignment="0" applyProtection="0"/>
    <xf numFmtId="6" fontId="48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6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8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 wrapText="1"/>
    </xf>
    <xf numFmtId="0" fontId="18" fillId="0" borderId="0" xfId="2" applyFont="1"/>
    <xf numFmtId="0" fontId="5" fillId="0" borderId="0" xfId="2" applyFont="1"/>
    <xf numFmtId="0" fontId="15" fillId="2" borderId="7" xfId="1" applyFont="1" applyFill="1" applyBorder="1" applyAlignment="1">
      <alignment horizontal="left" vertical="center" wrapText="1"/>
    </xf>
    <xf numFmtId="0" fontId="15" fillId="2" borderId="10" xfId="1" applyFont="1" applyFill="1" applyBorder="1" applyAlignment="1">
      <alignment horizontal="left" vertical="center" wrapText="1"/>
    </xf>
    <xf numFmtId="0" fontId="17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10" fontId="8" fillId="0" borderId="0" xfId="6" applyNumberFormat="1" applyFont="1" applyFill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9" fillId="0" borderId="8" xfId="6" applyNumberFormat="1" applyFont="1" applyFill="1" applyBorder="1" applyAlignment="1" applyProtection="1">
      <alignment horizontal="center" vertical="center" wrapText="1"/>
    </xf>
    <xf numFmtId="0" fontId="9" fillId="0" borderId="8" xfId="6" applyNumberFormat="1" applyFont="1" applyFill="1" applyBorder="1" applyAlignment="1" applyProtection="1">
      <alignment horizontal="left" vertical="center" wrapText="1"/>
    </xf>
    <xf numFmtId="0" fontId="6" fillId="0" borderId="9" xfId="6" applyNumberFormat="1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14" fontId="9" fillId="0" borderId="7" xfId="6" applyNumberFormat="1" applyFont="1" applyFill="1" applyBorder="1" applyAlignment="1" applyProtection="1">
      <alignment horizontal="center" vertical="center" wrapText="1"/>
    </xf>
    <xf numFmtId="14" fontId="9" fillId="0" borderId="7" xfId="6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14" fontId="9" fillId="0" borderId="7" xfId="2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4" fontId="9" fillId="2" borderId="7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51" fillId="0" borderId="0" xfId="2" applyFont="1"/>
    <xf numFmtId="0" fontId="9" fillId="2" borderId="8" xfId="0" applyNumberFormat="1" applyFont="1" applyFill="1" applyBorder="1" applyAlignment="1" applyProtection="1">
      <alignment vertical="center" wrapText="1"/>
    </xf>
    <xf numFmtId="0" fontId="9" fillId="0" borderId="5" xfId="6" applyNumberFormat="1" applyFont="1" applyFill="1" applyBorder="1" applyAlignment="1" applyProtection="1">
      <alignment horizontal="center" vertical="center" wrapText="1"/>
    </xf>
    <xf numFmtId="0" fontId="9" fillId="0" borderId="5" xfId="6" applyNumberFormat="1" applyFont="1" applyFill="1" applyBorder="1" applyAlignment="1" applyProtection="1">
      <alignment horizontal="left" vertical="center" wrapText="1"/>
    </xf>
    <xf numFmtId="0" fontId="6" fillId="0" borderId="6" xfId="6" applyNumberFormat="1" applyFont="1" applyFill="1" applyBorder="1" applyAlignment="1" applyProtection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14" fontId="9" fillId="0" borderId="4" xfId="6" applyNumberFormat="1" applyFont="1" applyFill="1" applyBorder="1" applyAlignment="1" applyProtection="1">
      <alignment horizontal="center" vertical="center" wrapText="1"/>
    </xf>
    <xf numFmtId="14" fontId="9" fillId="0" borderId="4" xfId="6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vertical="center" wrapText="1"/>
    </xf>
    <xf numFmtId="0" fontId="6" fillId="0" borderId="15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horizontal="center" vertical="center" wrapText="1"/>
    </xf>
    <xf numFmtId="14" fontId="9" fillId="2" borderId="10" xfId="2" applyNumberFormat="1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 applyProtection="1">
      <alignment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4" fontId="9" fillId="2" borderId="7" xfId="6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4" fontId="9" fillId="0" borderId="10" xfId="2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8" fillId="0" borderId="1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7" xfId="2" applyFont="1" applyBorder="1" applyAlignment="1">
      <alignment vertical="center" wrapText="1"/>
    </xf>
  </cellXfs>
  <cellStyles count="86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95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alc Currency (0)" xfId="27"/>
    <cellStyle name="Calc Percent (0)" xfId="28"/>
    <cellStyle name="Calc Percent (1)" xfId="29"/>
    <cellStyle name="Comma 2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Header1" xfId="40"/>
    <cellStyle name="Header2" xfId="41"/>
    <cellStyle name="HEADING1" xfId="42"/>
    <cellStyle name="HEADING2" xfId="43"/>
    <cellStyle name="Input [yellow]" xfId="44"/>
    <cellStyle name="Link Currency (0)" xfId="45"/>
    <cellStyle name="Milliers [0]_AR1194" xfId="46"/>
    <cellStyle name="Milliers_AR1194" xfId="47"/>
    <cellStyle name="Monétaire [0]_AR1194" xfId="48"/>
    <cellStyle name="Monétaire_AR1194" xfId="49"/>
    <cellStyle name="n" xfId="50"/>
    <cellStyle name="New Times Roman" xfId="51"/>
    <cellStyle name="no dec" xfId="52"/>
    <cellStyle name="Normal" xfId="0" builtinId="0"/>
    <cellStyle name="Normal - Style1" xfId="53"/>
    <cellStyle name="Normal 2" xfId="2"/>
    <cellStyle name="Normal 2 2" xfId="5"/>
    <cellStyle name="Normal 2 2 2" xfId="3"/>
    <cellStyle name="Normal 3" xfId="6"/>
    <cellStyle name="Normal 3 2" xfId="8"/>
    <cellStyle name="Normal 4" xfId="54"/>
    <cellStyle name="Normal 4 2" xfId="1"/>
    <cellStyle name="Normal 5" xfId="83"/>
    <cellStyle name="Normal 6" xfId="84"/>
    <cellStyle name="Normal 7" xfId="4"/>
    <cellStyle name="Normal 8" xfId="85"/>
    <cellStyle name="Normal_3. DS TCTD 2002" xfId="7"/>
    <cellStyle name="Percent [2]" xfId="55"/>
    <cellStyle name="Percent 2" xfId="56"/>
    <cellStyle name="PERCENTAGE" xfId="57"/>
    <cellStyle name="PrePop Currency (0)" xfId="58"/>
    <cellStyle name="songuyen" xfId="59"/>
    <cellStyle name="Text Indent A" xfId="60"/>
    <cellStyle name="Text Indent B" xfId="61"/>
    <cellStyle name=" [0.00]_ Att. 1- Cover" xfId="62"/>
    <cellStyle name="_ Att. 1- Cover" xfId="63"/>
    <cellStyle name="?_ Att. 1- Cover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0Q3902REV.1" xfId="76"/>
    <cellStyle name="千分位[0]_00Q3902REV.1" xfId="77"/>
    <cellStyle name="千分位_00Q3902REV.1" xfId="78"/>
    <cellStyle name="標準_機器ﾘｽト (2)" xfId="79"/>
    <cellStyle name="貨幣 [0]_00Q3902REV.1" xfId="80"/>
    <cellStyle name="貨幣[0]_BRE" xfId="81"/>
    <cellStyle name="貨幣_00Q3902REV.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85"/>
  <sheetViews>
    <sheetView tabSelected="1" workbookViewId="0">
      <selection activeCell="N12" sqref="N12"/>
    </sheetView>
  </sheetViews>
  <sheetFormatPr defaultRowHeight="12.75"/>
  <cols>
    <col min="1" max="1" width="4.42578125" style="13" customWidth="1"/>
    <col min="2" max="2" width="11.140625" style="13" customWidth="1"/>
    <col min="3" max="3" width="18.5703125" style="13" customWidth="1"/>
    <col min="4" max="4" width="7.28515625" style="13" bestFit="1" customWidth="1"/>
    <col min="5" max="5" width="6.42578125" style="13" customWidth="1"/>
    <col min="6" max="6" width="10.7109375" style="13" customWidth="1"/>
    <col min="7" max="7" width="12.85546875" style="13" customWidth="1"/>
    <col min="8" max="8" width="13.28515625" style="13" customWidth="1"/>
    <col min="9" max="9" width="10.7109375" style="13" customWidth="1"/>
    <col min="10" max="16384" width="9.140625" style="13"/>
  </cols>
  <sheetData>
    <row r="1" spans="1:9" ht="14.25">
      <c r="A1" s="67" t="s">
        <v>0</v>
      </c>
      <c r="B1" s="67"/>
      <c r="C1" s="67"/>
      <c r="D1" s="1"/>
      <c r="E1" s="20"/>
      <c r="F1" s="68"/>
      <c r="G1" s="68"/>
      <c r="H1" s="68"/>
      <c r="I1" s="68"/>
    </row>
    <row r="2" spans="1:9" ht="14.25">
      <c r="A2" s="67" t="s">
        <v>1</v>
      </c>
      <c r="B2" s="67"/>
      <c r="C2" s="67"/>
      <c r="D2" s="1"/>
      <c r="E2" s="20"/>
      <c r="F2" s="68"/>
      <c r="G2" s="68"/>
      <c r="H2" s="68"/>
      <c r="I2" s="68"/>
    </row>
    <row r="3" spans="1:9" ht="15.75">
      <c r="B3" s="2"/>
      <c r="C3" s="3"/>
      <c r="D3" s="3"/>
      <c r="E3" s="4" t="s">
        <v>2</v>
      </c>
      <c r="H3" s="5"/>
      <c r="I3" s="5"/>
    </row>
    <row r="4" spans="1:9" ht="15.75">
      <c r="B4" s="6"/>
      <c r="C4" s="6"/>
      <c r="D4" s="6"/>
      <c r="E4" s="7" t="s">
        <v>12</v>
      </c>
      <c r="H4" s="6"/>
      <c r="I4" s="21"/>
    </row>
    <row r="5" spans="1:9" ht="15" hidden="1">
      <c r="A5" s="69"/>
      <c r="B5" s="70"/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/>
      <c r="I5" s="8"/>
    </row>
    <row r="6" spans="1:9" ht="9" customHeight="1">
      <c r="A6" s="69"/>
      <c r="B6" s="70"/>
      <c r="C6" s="69"/>
      <c r="D6" s="69"/>
      <c r="E6" s="69"/>
      <c r="F6" s="69"/>
      <c r="G6" s="69"/>
      <c r="H6" s="69"/>
      <c r="I6" s="8"/>
    </row>
    <row r="8" spans="1:9" s="12" customFormat="1" ht="25.5" customHeight="1">
      <c r="A8" s="9" t="s">
        <v>3</v>
      </c>
      <c r="B8" s="10" t="s">
        <v>4</v>
      </c>
      <c r="C8" s="65" t="s">
        <v>5</v>
      </c>
      <c r="D8" s="66"/>
      <c r="E8" s="11" t="s">
        <v>6</v>
      </c>
      <c r="F8" s="11" t="s">
        <v>7</v>
      </c>
      <c r="G8" s="9" t="s">
        <v>8</v>
      </c>
      <c r="H8" s="9" t="s">
        <v>9</v>
      </c>
      <c r="I8" s="10" t="s">
        <v>10</v>
      </c>
    </row>
    <row r="9" spans="1:9" s="36" customFormat="1" ht="18" customHeight="1">
      <c r="A9" s="61" t="s">
        <v>106</v>
      </c>
      <c r="B9" s="61"/>
      <c r="C9" s="61"/>
      <c r="D9" s="61"/>
      <c r="E9" s="61"/>
      <c r="F9" s="61"/>
      <c r="G9" s="61"/>
      <c r="H9" s="61"/>
      <c r="I9" s="62"/>
    </row>
    <row r="10" spans="1:9" ht="18" customHeight="1">
      <c r="A10" s="55">
        <f>--SUBTOTAL(2,B$5:B10)</f>
        <v>1</v>
      </c>
      <c r="B10" s="38">
        <v>2031210144</v>
      </c>
      <c r="C10" s="39" t="s">
        <v>77</v>
      </c>
      <c r="D10" s="40" t="s">
        <v>78</v>
      </c>
      <c r="E10" s="41" t="s">
        <v>17</v>
      </c>
      <c r="F10" s="42">
        <v>27030</v>
      </c>
      <c r="G10" s="41" t="s">
        <v>59</v>
      </c>
      <c r="H10" s="43" t="s">
        <v>60</v>
      </c>
      <c r="I10" s="14"/>
    </row>
    <row r="11" spans="1:9" ht="18" customHeight="1">
      <c r="A11" s="56">
        <f>--SUBTOTAL(2,B$5:B11)</f>
        <v>2</v>
      </c>
      <c r="B11" s="33">
        <v>2030210147</v>
      </c>
      <c r="C11" s="29" t="s">
        <v>133</v>
      </c>
      <c r="D11" s="30" t="s">
        <v>134</v>
      </c>
      <c r="E11" s="25" t="s">
        <v>15</v>
      </c>
      <c r="F11" s="34">
        <v>27882</v>
      </c>
      <c r="G11" s="35" t="s">
        <v>24</v>
      </c>
      <c r="H11" s="32" t="s">
        <v>60</v>
      </c>
      <c r="I11" s="14"/>
    </row>
    <row r="12" spans="1:9" ht="18" customHeight="1">
      <c r="A12" s="56">
        <f>--SUBTOTAL(2,B$5:B12)</f>
        <v>3</v>
      </c>
      <c r="B12" s="33">
        <v>2030210148</v>
      </c>
      <c r="C12" s="29" t="s">
        <v>45</v>
      </c>
      <c r="D12" s="30" t="s">
        <v>123</v>
      </c>
      <c r="E12" s="25" t="s">
        <v>15</v>
      </c>
      <c r="F12" s="34">
        <v>32708</v>
      </c>
      <c r="G12" s="35" t="s">
        <v>59</v>
      </c>
      <c r="H12" s="32" t="s">
        <v>60</v>
      </c>
      <c r="I12" s="14"/>
    </row>
    <row r="13" spans="1:9" ht="18" customHeight="1">
      <c r="A13" s="56">
        <f>--SUBTOTAL(2,B$5:B13)</f>
        <v>4</v>
      </c>
      <c r="B13" s="33">
        <v>2031210149</v>
      </c>
      <c r="C13" s="29" t="s">
        <v>135</v>
      </c>
      <c r="D13" s="30" t="s">
        <v>136</v>
      </c>
      <c r="E13" s="25" t="s">
        <v>17</v>
      </c>
      <c r="F13" s="34">
        <v>23377</v>
      </c>
      <c r="G13" s="35" t="s">
        <v>24</v>
      </c>
      <c r="H13" s="32" t="s">
        <v>60</v>
      </c>
      <c r="I13" s="14"/>
    </row>
    <row r="14" spans="1:9" ht="18" customHeight="1">
      <c r="A14" s="56">
        <f>--SUBTOTAL(2,B$5:B14)</f>
        <v>5</v>
      </c>
      <c r="B14" s="33">
        <v>2031210154</v>
      </c>
      <c r="C14" s="29" t="s">
        <v>109</v>
      </c>
      <c r="D14" s="30" t="s">
        <v>39</v>
      </c>
      <c r="E14" s="25" t="s">
        <v>17</v>
      </c>
      <c r="F14" s="34">
        <v>27093</v>
      </c>
      <c r="G14" s="35" t="s">
        <v>110</v>
      </c>
      <c r="H14" s="32" t="s">
        <v>60</v>
      </c>
      <c r="I14" s="14"/>
    </row>
    <row r="15" spans="1:9" ht="18" customHeight="1">
      <c r="A15" s="56">
        <f>--SUBTOTAL(2,B$5:B15)</f>
        <v>6</v>
      </c>
      <c r="B15" s="33">
        <v>2031210155</v>
      </c>
      <c r="C15" s="29" t="s">
        <v>124</v>
      </c>
      <c r="D15" s="30" t="s">
        <v>39</v>
      </c>
      <c r="E15" s="25" t="s">
        <v>17</v>
      </c>
      <c r="F15" s="34">
        <v>30114</v>
      </c>
      <c r="G15" s="35" t="s">
        <v>24</v>
      </c>
      <c r="H15" s="32" t="s">
        <v>60</v>
      </c>
      <c r="I15" s="14"/>
    </row>
    <row r="16" spans="1:9" ht="18" customHeight="1">
      <c r="A16" s="56">
        <f>--SUBTOTAL(2,B$5:B16)</f>
        <v>7</v>
      </c>
      <c r="B16" s="33">
        <v>2030210158</v>
      </c>
      <c r="C16" s="29" t="s">
        <v>113</v>
      </c>
      <c r="D16" s="30" t="s">
        <v>18</v>
      </c>
      <c r="E16" s="25" t="s">
        <v>15</v>
      </c>
      <c r="F16" s="34">
        <v>28480</v>
      </c>
      <c r="G16" s="35" t="s">
        <v>59</v>
      </c>
      <c r="H16" s="32" t="s">
        <v>60</v>
      </c>
      <c r="I16" s="14"/>
    </row>
    <row r="17" spans="1:9" ht="18" customHeight="1">
      <c r="A17" s="56">
        <f>--SUBTOTAL(2,B$5:B17)</f>
        <v>8</v>
      </c>
      <c r="B17" s="33">
        <v>2031210160</v>
      </c>
      <c r="C17" s="29" t="s">
        <v>111</v>
      </c>
      <c r="D17" s="30" t="s">
        <v>41</v>
      </c>
      <c r="E17" s="25" t="s">
        <v>17</v>
      </c>
      <c r="F17" s="34">
        <v>30385</v>
      </c>
      <c r="G17" s="35" t="s">
        <v>112</v>
      </c>
      <c r="H17" s="32" t="s">
        <v>60</v>
      </c>
      <c r="I17" s="14"/>
    </row>
    <row r="18" spans="1:9" ht="18" customHeight="1">
      <c r="A18" s="56">
        <f>--SUBTOTAL(2,B$5:B18)</f>
        <v>9</v>
      </c>
      <c r="B18" s="22">
        <v>2031210166</v>
      </c>
      <c r="C18" s="23" t="s">
        <v>79</v>
      </c>
      <c r="D18" s="24" t="s">
        <v>80</v>
      </c>
      <c r="E18" s="25" t="s">
        <v>17</v>
      </c>
      <c r="F18" s="26">
        <v>29221</v>
      </c>
      <c r="G18" s="25" t="s">
        <v>59</v>
      </c>
      <c r="H18" s="27" t="s">
        <v>60</v>
      </c>
      <c r="I18" s="14"/>
    </row>
    <row r="19" spans="1:9" ht="18" customHeight="1">
      <c r="A19" s="56">
        <f>--SUBTOTAL(2,B$5:B19)</f>
        <v>10</v>
      </c>
      <c r="B19" s="59">
        <v>2031210174</v>
      </c>
      <c r="C19" s="29" t="s">
        <v>128</v>
      </c>
      <c r="D19" s="30" t="s">
        <v>129</v>
      </c>
      <c r="E19" s="25" t="s">
        <v>17</v>
      </c>
      <c r="F19" s="34">
        <v>30798</v>
      </c>
      <c r="G19" s="35" t="s">
        <v>24</v>
      </c>
      <c r="H19" s="32" t="s">
        <v>60</v>
      </c>
      <c r="I19" s="14"/>
    </row>
    <row r="20" spans="1:9" ht="18" customHeight="1">
      <c r="A20" s="56">
        <f>--SUBTOTAL(2,B$5:B20)</f>
        <v>11</v>
      </c>
      <c r="B20" s="33">
        <v>2031210178</v>
      </c>
      <c r="C20" s="29" t="s">
        <v>121</v>
      </c>
      <c r="D20" s="30" t="s">
        <v>53</v>
      </c>
      <c r="E20" s="25" t="s">
        <v>17</v>
      </c>
      <c r="F20" s="34" t="s">
        <v>122</v>
      </c>
      <c r="G20" s="35" t="s">
        <v>24</v>
      </c>
      <c r="H20" s="32" t="s">
        <v>60</v>
      </c>
      <c r="I20" s="14"/>
    </row>
    <row r="21" spans="1:9" ht="18" customHeight="1">
      <c r="A21" s="56">
        <f>--SUBTOTAL(2,B$5:B21)</f>
        <v>12</v>
      </c>
      <c r="B21" s="33">
        <v>2031210179</v>
      </c>
      <c r="C21" s="29" t="s">
        <v>114</v>
      </c>
      <c r="D21" s="30" t="s">
        <v>54</v>
      </c>
      <c r="E21" s="25" t="s">
        <v>17</v>
      </c>
      <c r="F21" s="34">
        <v>32009</v>
      </c>
      <c r="G21" s="35" t="s">
        <v>24</v>
      </c>
      <c r="H21" s="32" t="s">
        <v>60</v>
      </c>
      <c r="I21" s="14"/>
    </row>
    <row r="22" spans="1:9" ht="18" customHeight="1">
      <c r="A22" s="56">
        <f>--SUBTOTAL(2,B$5:B22)</f>
        <v>13</v>
      </c>
      <c r="B22" s="33">
        <v>2031210180</v>
      </c>
      <c r="C22" s="29" t="s">
        <v>126</v>
      </c>
      <c r="D22" s="30" t="s">
        <v>127</v>
      </c>
      <c r="E22" s="25" t="s">
        <v>17</v>
      </c>
      <c r="F22" s="34">
        <v>31308</v>
      </c>
      <c r="G22" s="35" t="s">
        <v>24</v>
      </c>
      <c r="H22" s="32" t="s">
        <v>60</v>
      </c>
      <c r="I22" s="14"/>
    </row>
    <row r="23" spans="1:9" ht="18" customHeight="1">
      <c r="A23" s="56">
        <f>--SUBTOTAL(2,B$5:B23)</f>
        <v>14</v>
      </c>
      <c r="B23" s="22">
        <v>2030210184</v>
      </c>
      <c r="C23" s="23" t="s">
        <v>61</v>
      </c>
      <c r="D23" s="24" t="s">
        <v>62</v>
      </c>
      <c r="E23" s="25" t="s">
        <v>15</v>
      </c>
      <c r="F23" s="54">
        <v>27490</v>
      </c>
      <c r="G23" s="25" t="s">
        <v>24</v>
      </c>
      <c r="H23" s="27" t="s">
        <v>60</v>
      </c>
      <c r="I23" s="14"/>
    </row>
    <row r="24" spans="1:9" ht="18" customHeight="1">
      <c r="A24" s="56">
        <f>--SUBTOTAL(2,B$5:B24)</f>
        <v>15</v>
      </c>
      <c r="B24" s="33">
        <v>2030210190</v>
      </c>
      <c r="C24" s="29" t="s">
        <v>117</v>
      </c>
      <c r="D24" s="30" t="s">
        <v>44</v>
      </c>
      <c r="E24" s="25" t="s">
        <v>15</v>
      </c>
      <c r="F24" s="34">
        <v>30470</v>
      </c>
      <c r="G24" s="35" t="s">
        <v>24</v>
      </c>
      <c r="H24" s="32" t="s">
        <v>60</v>
      </c>
      <c r="I24" s="14"/>
    </row>
    <row r="25" spans="1:9" ht="18" customHeight="1">
      <c r="A25" s="56">
        <f>--SUBTOTAL(2,B$5:B25)</f>
        <v>16</v>
      </c>
      <c r="B25" s="33">
        <v>2031210191</v>
      </c>
      <c r="C25" s="29" t="s">
        <v>141</v>
      </c>
      <c r="D25" s="30" t="s">
        <v>142</v>
      </c>
      <c r="E25" s="25" t="s">
        <v>17</v>
      </c>
      <c r="F25" s="34" t="s">
        <v>143</v>
      </c>
      <c r="G25" s="35" t="s">
        <v>110</v>
      </c>
      <c r="H25" s="32" t="s">
        <v>60</v>
      </c>
      <c r="I25" s="14"/>
    </row>
    <row r="26" spans="1:9" ht="18" customHeight="1">
      <c r="A26" s="56">
        <f>--SUBTOTAL(2,B$5:B26)</f>
        <v>17</v>
      </c>
      <c r="B26" s="22">
        <v>2031210192</v>
      </c>
      <c r="C26" s="23" t="s">
        <v>81</v>
      </c>
      <c r="D26" s="24" t="s">
        <v>82</v>
      </c>
      <c r="E26" s="25" t="s">
        <v>17</v>
      </c>
      <c r="F26" s="26">
        <v>33787</v>
      </c>
      <c r="G26" s="25" t="s">
        <v>59</v>
      </c>
      <c r="H26" s="27" t="s">
        <v>60</v>
      </c>
      <c r="I26" s="14"/>
    </row>
    <row r="27" spans="1:9" ht="18" customHeight="1">
      <c r="A27" s="56">
        <f>--SUBTOTAL(2,B$5:B27)</f>
        <v>18</v>
      </c>
      <c r="B27" s="33">
        <v>2031210193</v>
      </c>
      <c r="C27" s="29" t="s">
        <v>137</v>
      </c>
      <c r="D27" s="30" t="s">
        <v>46</v>
      </c>
      <c r="E27" s="25" t="s">
        <v>17</v>
      </c>
      <c r="F27" s="34">
        <v>28745</v>
      </c>
      <c r="G27" s="35" t="s">
        <v>24</v>
      </c>
      <c r="H27" s="32" t="s">
        <v>60</v>
      </c>
      <c r="I27" s="14"/>
    </row>
    <row r="28" spans="1:9" ht="18" customHeight="1">
      <c r="A28" s="56">
        <f>--SUBTOTAL(2,B$5:B28)</f>
        <v>19</v>
      </c>
      <c r="B28" s="33">
        <v>2030210198</v>
      </c>
      <c r="C28" s="29" t="s">
        <v>115</v>
      </c>
      <c r="D28" s="30" t="s">
        <v>116</v>
      </c>
      <c r="E28" s="25" t="s">
        <v>15</v>
      </c>
      <c r="F28" s="34">
        <v>31265</v>
      </c>
      <c r="G28" s="35" t="s">
        <v>24</v>
      </c>
      <c r="H28" s="32" t="s">
        <v>60</v>
      </c>
      <c r="I28" s="14"/>
    </row>
    <row r="29" spans="1:9" ht="18" customHeight="1">
      <c r="A29" s="56">
        <f>--SUBTOTAL(2,B$5:B29)</f>
        <v>20</v>
      </c>
      <c r="B29" s="33">
        <v>2031210200</v>
      </c>
      <c r="C29" s="29" t="s">
        <v>125</v>
      </c>
      <c r="D29" s="30" t="s">
        <v>47</v>
      </c>
      <c r="E29" s="25" t="s">
        <v>17</v>
      </c>
      <c r="F29" s="34">
        <v>30010</v>
      </c>
      <c r="G29" s="35" t="s">
        <v>24</v>
      </c>
      <c r="H29" s="32" t="s">
        <v>60</v>
      </c>
      <c r="I29" s="14"/>
    </row>
    <row r="30" spans="1:9" ht="18" customHeight="1">
      <c r="A30" s="56">
        <f>--SUBTOTAL(2,B$5:B30)</f>
        <v>21</v>
      </c>
      <c r="B30" s="22">
        <v>2030210204</v>
      </c>
      <c r="C30" s="23" t="s">
        <v>83</v>
      </c>
      <c r="D30" s="24" t="s">
        <v>48</v>
      </c>
      <c r="E30" s="25" t="s">
        <v>15</v>
      </c>
      <c r="F30" s="26">
        <v>32833</v>
      </c>
      <c r="G30" s="25" t="s">
        <v>59</v>
      </c>
      <c r="H30" s="27" t="s">
        <v>60</v>
      </c>
      <c r="I30" s="14"/>
    </row>
    <row r="31" spans="1:9" ht="18" customHeight="1">
      <c r="A31" s="56">
        <f>--SUBTOTAL(2,B$5:B31)</f>
        <v>22</v>
      </c>
      <c r="B31" s="33">
        <v>2030210203</v>
      </c>
      <c r="C31" s="29" t="s">
        <v>138</v>
      </c>
      <c r="D31" s="30" t="s">
        <v>48</v>
      </c>
      <c r="E31" s="25" t="s">
        <v>15</v>
      </c>
      <c r="F31" s="34">
        <v>33247</v>
      </c>
      <c r="G31" s="35" t="s">
        <v>24</v>
      </c>
      <c r="H31" s="32" t="s">
        <v>60</v>
      </c>
      <c r="I31" s="14"/>
    </row>
    <row r="32" spans="1:9" ht="18" customHeight="1">
      <c r="A32" s="56">
        <f>--SUBTOTAL(2,B$5:B32)</f>
        <v>23</v>
      </c>
      <c r="B32" s="33">
        <v>2031210212</v>
      </c>
      <c r="C32" s="29" t="s">
        <v>131</v>
      </c>
      <c r="D32" s="30" t="s">
        <v>132</v>
      </c>
      <c r="E32" s="25" t="s">
        <v>17</v>
      </c>
      <c r="F32" s="34">
        <v>30596</v>
      </c>
      <c r="G32" s="35" t="s">
        <v>24</v>
      </c>
      <c r="H32" s="32" t="s">
        <v>60</v>
      </c>
      <c r="I32" s="14"/>
    </row>
    <row r="33" spans="1:9" ht="18" customHeight="1">
      <c r="A33" s="56">
        <f>--SUBTOTAL(2,B$5:B33)</f>
        <v>24</v>
      </c>
      <c r="B33" s="33">
        <v>2031210215</v>
      </c>
      <c r="C33" s="29" t="s">
        <v>23</v>
      </c>
      <c r="D33" s="30" t="s">
        <v>51</v>
      </c>
      <c r="E33" s="25" t="s">
        <v>17</v>
      </c>
      <c r="F33" s="34">
        <v>29676</v>
      </c>
      <c r="G33" s="35" t="s">
        <v>59</v>
      </c>
      <c r="H33" s="32" t="s">
        <v>60</v>
      </c>
      <c r="I33" s="14"/>
    </row>
    <row r="34" spans="1:9" ht="18" customHeight="1">
      <c r="A34" s="56">
        <f>--SUBTOTAL(2,B$5:B34)</f>
        <v>25</v>
      </c>
      <c r="B34" s="33">
        <v>2030210217</v>
      </c>
      <c r="C34" s="29" t="s">
        <v>45</v>
      </c>
      <c r="D34" s="30" t="s">
        <v>139</v>
      </c>
      <c r="E34" s="25" t="s">
        <v>15</v>
      </c>
      <c r="F34" s="34">
        <v>30721</v>
      </c>
      <c r="G34" s="35" t="s">
        <v>65</v>
      </c>
      <c r="H34" s="32" t="s">
        <v>60</v>
      </c>
      <c r="I34" s="14"/>
    </row>
    <row r="35" spans="1:9" ht="18" customHeight="1">
      <c r="A35" s="56">
        <f>--SUBTOTAL(2,B$5:B35)</f>
        <v>26</v>
      </c>
      <c r="B35" s="33">
        <v>2030210220</v>
      </c>
      <c r="C35" s="29" t="s">
        <v>118</v>
      </c>
      <c r="D35" s="30" t="s">
        <v>21</v>
      </c>
      <c r="E35" s="25" t="s">
        <v>15</v>
      </c>
      <c r="F35" s="34">
        <v>32346</v>
      </c>
      <c r="G35" s="35" t="s">
        <v>24</v>
      </c>
      <c r="H35" s="32" t="s">
        <v>60</v>
      </c>
      <c r="I35" s="14"/>
    </row>
    <row r="36" spans="1:9" ht="18" customHeight="1">
      <c r="A36" s="56">
        <f>--SUBTOTAL(2,B$5:B36)</f>
        <v>27</v>
      </c>
      <c r="B36" s="33">
        <v>2030210222</v>
      </c>
      <c r="C36" s="29" t="s">
        <v>68</v>
      </c>
      <c r="D36" s="30" t="s">
        <v>69</v>
      </c>
      <c r="E36" s="25" t="s">
        <v>15</v>
      </c>
      <c r="F36" s="34">
        <v>27040</v>
      </c>
      <c r="G36" s="35" t="s">
        <v>70</v>
      </c>
      <c r="H36" s="32" t="s">
        <v>60</v>
      </c>
      <c r="I36" s="14"/>
    </row>
    <row r="37" spans="1:9" ht="18" customHeight="1">
      <c r="A37" s="56">
        <f>--SUBTOTAL(2,B$5:B37)</f>
        <v>28</v>
      </c>
      <c r="B37" s="33">
        <v>2030210221</v>
      </c>
      <c r="C37" s="29" t="s">
        <v>140</v>
      </c>
      <c r="D37" s="30" t="s">
        <v>69</v>
      </c>
      <c r="E37" s="25" t="s">
        <v>15</v>
      </c>
      <c r="F37" s="34">
        <v>30879</v>
      </c>
      <c r="G37" s="35" t="s">
        <v>110</v>
      </c>
      <c r="H37" s="32" t="s">
        <v>60</v>
      </c>
      <c r="I37" s="14"/>
    </row>
    <row r="38" spans="1:9" ht="18" customHeight="1">
      <c r="A38" s="56">
        <f>--SUBTOTAL(2,B$5:B38)</f>
        <v>29</v>
      </c>
      <c r="B38" s="33">
        <v>2031210223</v>
      </c>
      <c r="C38" s="29" t="s">
        <v>63</v>
      </c>
      <c r="D38" s="30" t="s">
        <v>64</v>
      </c>
      <c r="E38" s="25" t="s">
        <v>17</v>
      </c>
      <c r="F38" s="34">
        <v>28990</v>
      </c>
      <c r="G38" s="35" t="s">
        <v>65</v>
      </c>
      <c r="H38" s="32" t="s">
        <v>60</v>
      </c>
      <c r="I38" s="14"/>
    </row>
    <row r="39" spans="1:9" ht="18" customHeight="1">
      <c r="A39" s="56">
        <f>--SUBTOTAL(2,B$5:B39)</f>
        <v>30</v>
      </c>
      <c r="B39" s="33">
        <v>2031210224</v>
      </c>
      <c r="C39" s="29" t="s">
        <v>84</v>
      </c>
      <c r="D39" s="30" t="s">
        <v>85</v>
      </c>
      <c r="E39" s="25" t="s">
        <v>17</v>
      </c>
      <c r="F39" s="34">
        <v>28801</v>
      </c>
      <c r="G39" s="35" t="s">
        <v>86</v>
      </c>
      <c r="H39" s="32" t="s">
        <v>60</v>
      </c>
      <c r="I39" s="14"/>
    </row>
    <row r="40" spans="1:9" ht="18" customHeight="1">
      <c r="A40" s="56">
        <f>--SUBTOTAL(2,B$5:B40)</f>
        <v>31</v>
      </c>
      <c r="B40" s="33">
        <v>2030210231</v>
      </c>
      <c r="C40" s="29" t="s">
        <v>87</v>
      </c>
      <c r="D40" s="30" t="s">
        <v>52</v>
      </c>
      <c r="E40" s="25" t="s">
        <v>15</v>
      </c>
      <c r="F40" s="34">
        <v>33758</v>
      </c>
      <c r="G40" s="35" t="s">
        <v>59</v>
      </c>
      <c r="H40" s="32" t="s">
        <v>60</v>
      </c>
      <c r="I40" s="14"/>
    </row>
    <row r="41" spans="1:9" ht="18" customHeight="1">
      <c r="A41" s="56">
        <f>--SUBTOTAL(2,B$5:B41)</f>
        <v>32</v>
      </c>
      <c r="B41" s="33">
        <v>2031210234</v>
      </c>
      <c r="C41" s="29" t="s">
        <v>66</v>
      </c>
      <c r="D41" s="30" t="s">
        <v>50</v>
      </c>
      <c r="E41" s="25" t="s">
        <v>17</v>
      </c>
      <c r="F41" s="34" t="s">
        <v>67</v>
      </c>
      <c r="G41" s="35" t="s">
        <v>29</v>
      </c>
      <c r="H41" s="32" t="s">
        <v>60</v>
      </c>
      <c r="I41" s="14"/>
    </row>
    <row r="42" spans="1:9" ht="18" customHeight="1">
      <c r="A42" s="56">
        <f>--SUBTOTAL(2,B$5:B42)</f>
        <v>33</v>
      </c>
      <c r="B42" s="22">
        <v>2030210241</v>
      </c>
      <c r="C42" s="23" t="s">
        <v>88</v>
      </c>
      <c r="D42" s="24" t="s">
        <v>89</v>
      </c>
      <c r="E42" s="25" t="s">
        <v>15</v>
      </c>
      <c r="F42" s="26">
        <v>30417</v>
      </c>
      <c r="G42" s="25" t="s">
        <v>24</v>
      </c>
      <c r="H42" s="27" t="s">
        <v>60</v>
      </c>
      <c r="I42" s="14"/>
    </row>
    <row r="43" spans="1:9" ht="18" customHeight="1">
      <c r="A43" s="56">
        <f>--SUBTOTAL(2,B$5:B43)</f>
        <v>34</v>
      </c>
      <c r="B43" s="33">
        <v>2030210242</v>
      </c>
      <c r="C43" s="29" t="s">
        <v>119</v>
      </c>
      <c r="D43" s="30" t="s">
        <v>120</v>
      </c>
      <c r="E43" s="25" t="s">
        <v>15</v>
      </c>
      <c r="F43" s="34">
        <v>30487</v>
      </c>
      <c r="G43" s="35" t="s">
        <v>59</v>
      </c>
      <c r="H43" s="32" t="s">
        <v>60</v>
      </c>
      <c r="I43" s="14"/>
    </row>
    <row r="44" spans="1:9" ht="18" customHeight="1">
      <c r="A44" s="56">
        <f>--SUBTOTAL(2,B$5:B44)</f>
        <v>35</v>
      </c>
      <c r="B44" s="33">
        <v>2031210244</v>
      </c>
      <c r="C44" s="29" t="s">
        <v>130</v>
      </c>
      <c r="D44" s="30" t="s">
        <v>22</v>
      </c>
      <c r="E44" s="25" t="s">
        <v>17</v>
      </c>
      <c r="F44" s="34">
        <v>33519</v>
      </c>
      <c r="G44" s="35" t="s">
        <v>24</v>
      </c>
      <c r="H44" s="32" t="s">
        <v>60</v>
      </c>
      <c r="I44" s="14"/>
    </row>
    <row r="45" spans="1:9" ht="18" customHeight="1">
      <c r="A45" s="56">
        <f>--SUBTOTAL(2,B$5:B45)</f>
        <v>36</v>
      </c>
      <c r="B45" s="33">
        <v>2131210024</v>
      </c>
      <c r="C45" s="29" t="s">
        <v>71</v>
      </c>
      <c r="D45" s="30" t="s">
        <v>40</v>
      </c>
      <c r="E45" s="25" t="s">
        <v>17</v>
      </c>
      <c r="F45" s="34">
        <v>33410</v>
      </c>
      <c r="G45" s="35" t="s">
        <v>24</v>
      </c>
      <c r="H45" s="32" t="s">
        <v>76</v>
      </c>
      <c r="I45" s="14"/>
    </row>
    <row r="46" spans="1:9" ht="18" customHeight="1">
      <c r="A46" s="56">
        <f>--SUBTOTAL(2,B$5:B46)</f>
        <v>37</v>
      </c>
      <c r="B46" s="60">
        <v>2131210035</v>
      </c>
      <c r="C46" s="37" t="s">
        <v>108</v>
      </c>
      <c r="D46" s="52" t="s">
        <v>58</v>
      </c>
      <c r="E46" s="26" t="s">
        <v>17</v>
      </c>
      <c r="F46" s="26">
        <v>32917</v>
      </c>
      <c r="G46" s="26" t="s">
        <v>24</v>
      </c>
      <c r="H46" s="26" t="s">
        <v>76</v>
      </c>
      <c r="I46" s="14"/>
    </row>
    <row r="47" spans="1:9" ht="18" customHeight="1">
      <c r="A47" s="56">
        <f>--SUBTOTAL(2,B$5:B47)</f>
        <v>38</v>
      </c>
      <c r="B47" s="22">
        <v>2130210042</v>
      </c>
      <c r="C47" s="23" t="s">
        <v>74</v>
      </c>
      <c r="D47" s="24" t="s">
        <v>75</v>
      </c>
      <c r="E47" s="25" t="s">
        <v>15</v>
      </c>
      <c r="F47" s="26">
        <v>31771</v>
      </c>
      <c r="G47" s="25" t="s">
        <v>24</v>
      </c>
      <c r="H47" s="27" t="s">
        <v>76</v>
      </c>
      <c r="I47" s="14"/>
    </row>
    <row r="48" spans="1:9" ht="18" customHeight="1">
      <c r="A48" s="56">
        <f>--SUBTOTAL(2,B$5:B48)</f>
        <v>39</v>
      </c>
      <c r="B48" s="28">
        <v>2130210086</v>
      </c>
      <c r="C48" s="29" t="s">
        <v>93</v>
      </c>
      <c r="D48" s="30" t="s">
        <v>94</v>
      </c>
      <c r="E48" s="25" t="s">
        <v>15</v>
      </c>
      <c r="F48" s="31">
        <v>33008</v>
      </c>
      <c r="G48" s="25" t="s">
        <v>24</v>
      </c>
      <c r="H48" s="27" t="s">
        <v>76</v>
      </c>
      <c r="I48" s="14"/>
    </row>
    <row r="49" spans="1:9" ht="18" customHeight="1">
      <c r="A49" s="56">
        <f>--SUBTOTAL(2,B$5:B49)</f>
        <v>40</v>
      </c>
      <c r="B49" s="28">
        <v>2131210092</v>
      </c>
      <c r="C49" s="29" t="s">
        <v>90</v>
      </c>
      <c r="D49" s="30" t="s">
        <v>91</v>
      </c>
      <c r="E49" s="25" t="s">
        <v>17</v>
      </c>
      <c r="F49" s="31">
        <v>28584</v>
      </c>
      <c r="G49" s="25" t="s">
        <v>92</v>
      </c>
      <c r="H49" s="27" t="s">
        <v>76</v>
      </c>
      <c r="I49" s="14"/>
    </row>
    <row r="50" spans="1:9" ht="18" customHeight="1">
      <c r="A50" s="56">
        <f>--SUBTOTAL(2,B$5:B50)</f>
        <v>41</v>
      </c>
      <c r="B50" s="44">
        <v>2130210281</v>
      </c>
      <c r="C50" s="29" t="s">
        <v>95</v>
      </c>
      <c r="D50" s="30" t="s">
        <v>78</v>
      </c>
      <c r="E50" s="25" t="s">
        <v>15</v>
      </c>
      <c r="F50" s="31">
        <v>30197</v>
      </c>
      <c r="G50" s="35" t="s">
        <v>92</v>
      </c>
      <c r="H50" s="32" t="s">
        <v>57</v>
      </c>
      <c r="I50" s="14"/>
    </row>
    <row r="51" spans="1:9" ht="18" customHeight="1">
      <c r="A51" s="56">
        <f>--SUBTOTAL(2,B$5:B51)</f>
        <v>42</v>
      </c>
      <c r="B51" s="44">
        <v>2131210284</v>
      </c>
      <c r="C51" s="29" t="s">
        <v>96</v>
      </c>
      <c r="D51" s="30" t="s">
        <v>97</v>
      </c>
      <c r="E51" s="25" t="s">
        <v>17</v>
      </c>
      <c r="F51" s="31">
        <v>27685</v>
      </c>
      <c r="G51" s="25" t="s">
        <v>86</v>
      </c>
      <c r="H51" s="32" t="s">
        <v>57</v>
      </c>
      <c r="I51" s="14"/>
    </row>
    <row r="52" spans="1:9" ht="18" customHeight="1">
      <c r="A52" s="56">
        <f>--SUBTOTAL(2,B$5:B52)</f>
        <v>43</v>
      </c>
      <c r="B52" s="33">
        <v>2131210286</v>
      </c>
      <c r="C52" s="29" t="s">
        <v>98</v>
      </c>
      <c r="D52" s="30" t="s">
        <v>38</v>
      </c>
      <c r="E52" s="25" t="s">
        <v>17</v>
      </c>
      <c r="F52" s="34">
        <v>32968</v>
      </c>
      <c r="G52" s="35" t="s">
        <v>59</v>
      </c>
      <c r="H52" s="32" t="s">
        <v>57</v>
      </c>
      <c r="I52" s="14"/>
    </row>
    <row r="53" spans="1:9" ht="18" customHeight="1">
      <c r="A53" s="56">
        <f>--SUBTOTAL(2,B$5:B53)</f>
        <v>44</v>
      </c>
      <c r="B53" s="44">
        <v>2130210306</v>
      </c>
      <c r="C53" s="29" t="s">
        <v>56</v>
      </c>
      <c r="D53" s="30" t="s">
        <v>99</v>
      </c>
      <c r="E53" s="25" t="s">
        <v>15</v>
      </c>
      <c r="F53" s="31">
        <v>31123</v>
      </c>
      <c r="G53" s="25" t="s">
        <v>65</v>
      </c>
      <c r="H53" s="32" t="s">
        <v>57</v>
      </c>
      <c r="I53" s="14"/>
    </row>
    <row r="54" spans="1:9" ht="18" customHeight="1">
      <c r="A54" s="56">
        <f>--SUBTOTAL(2,B$5:B54)</f>
        <v>45</v>
      </c>
      <c r="B54" s="22">
        <v>2131210321</v>
      </c>
      <c r="C54" s="23" t="s">
        <v>72</v>
      </c>
      <c r="D54" s="24" t="s">
        <v>43</v>
      </c>
      <c r="E54" s="25" t="s">
        <v>17</v>
      </c>
      <c r="F54" s="26">
        <v>30469</v>
      </c>
      <c r="G54" s="25" t="s">
        <v>24</v>
      </c>
      <c r="H54" s="32" t="s">
        <v>57</v>
      </c>
      <c r="I54" s="14"/>
    </row>
    <row r="55" spans="1:9" ht="18" customHeight="1">
      <c r="A55" s="56">
        <f>--SUBTOTAL(2,B$5:B55)</f>
        <v>46</v>
      </c>
      <c r="B55" s="44">
        <v>2131210334</v>
      </c>
      <c r="C55" s="29" t="s">
        <v>73</v>
      </c>
      <c r="D55" s="30" t="s">
        <v>20</v>
      </c>
      <c r="E55" s="25" t="s">
        <v>17</v>
      </c>
      <c r="F55" s="31">
        <v>28467</v>
      </c>
      <c r="G55" s="25" t="s">
        <v>59</v>
      </c>
      <c r="H55" s="32" t="s">
        <v>57</v>
      </c>
      <c r="I55" s="14"/>
    </row>
    <row r="56" spans="1:9" ht="18" customHeight="1">
      <c r="A56" s="56">
        <f>--SUBTOTAL(2,B$5:B56)</f>
        <v>47</v>
      </c>
      <c r="B56" s="44">
        <v>2131210337</v>
      </c>
      <c r="C56" s="29" t="s">
        <v>100</v>
      </c>
      <c r="D56" s="30" t="s">
        <v>101</v>
      </c>
      <c r="E56" s="25" t="s">
        <v>17</v>
      </c>
      <c r="F56" s="31">
        <v>28456</v>
      </c>
      <c r="G56" s="25" t="s">
        <v>24</v>
      </c>
      <c r="H56" s="32" t="s">
        <v>57</v>
      </c>
      <c r="I56" s="14"/>
    </row>
    <row r="57" spans="1:9" ht="18" customHeight="1">
      <c r="A57" s="56">
        <f>--SUBTOTAL(2,B$5:B57)</f>
        <v>48</v>
      </c>
      <c r="B57" s="44">
        <v>2130210339</v>
      </c>
      <c r="C57" s="29" t="s">
        <v>102</v>
      </c>
      <c r="D57" s="30" t="s">
        <v>103</v>
      </c>
      <c r="E57" s="25" t="s">
        <v>15</v>
      </c>
      <c r="F57" s="34">
        <v>31694</v>
      </c>
      <c r="G57" s="25" t="s">
        <v>59</v>
      </c>
      <c r="H57" s="32" t="s">
        <v>57</v>
      </c>
      <c r="I57" s="14"/>
    </row>
    <row r="58" spans="1:9" ht="18" customHeight="1">
      <c r="A58" s="56">
        <f>--SUBTOTAL(2,B$5:B58)</f>
        <v>49</v>
      </c>
      <c r="B58" s="33">
        <v>2131210355</v>
      </c>
      <c r="C58" s="29" t="s">
        <v>49</v>
      </c>
      <c r="D58" s="30" t="s">
        <v>163</v>
      </c>
      <c r="E58" s="25" t="s">
        <v>17</v>
      </c>
      <c r="F58" s="34">
        <v>27013</v>
      </c>
      <c r="G58" s="35" t="s">
        <v>24</v>
      </c>
      <c r="H58" s="32" t="s">
        <v>57</v>
      </c>
      <c r="I58" s="14"/>
    </row>
    <row r="59" spans="1:9" ht="18" customHeight="1">
      <c r="A59" s="56">
        <f>--SUBTOTAL(2,B$5:B59)</f>
        <v>50</v>
      </c>
      <c r="B59" s="33">
        <v>2131210356</v>
      </c>
      <c r="C59" s="29" t="s">
        <v>104</v>
      </c>
      <c r="D59" s="30" t="s">
        <v>105</v>
      </c>
      <c r="E59" s="25" t="s">
        <v>17</v>
      </c>
      <c r="F59" s="34">
        <v>27451</v>
      </c>
      <c r="G59" s="35" t="s">
        <v>29</v>
      </c>
      <c r="H59" s="32" t="s">
        <v>57</v>
      </c>
      <c r="I59" s="14"/>
    </row>
    <row r="60" spans="1:9" ht="18" customHeight="1">
      <c r="A60" s="56">
        <f>--SUBTOTAL(2,B$5:B60)</f>
        <v>51</v>
      </c>
      <c r="B60" s="33">
        <v>2231210071</v>
      </c>
      <c r="C60" s="29" t="s">
        <v>26</v>
      </c>
      <c r="D60" s="30" t="s">
        <v>27</v>
      </c>
      <c r="E60" s="25" t="s">
        <v>17</v>
      </c>
      <c r="F60" s="34" t="s">
        <v>28</v>
      </c>
      <c r="G60" s="35" t="s">
        <v>29</v>
      </c>
      <c r="H60" s="32" t="s">
        <v>30</v>
      </c>
      <c r="I60" s="14"/>
    </row>
    <row r="61" spans="1:9" ht="18" customHeight="1">
      <c r="A61" s="56">
        <f>--SUBTOTAL(2,B$5:B61)</f>
        <v>52</v>
      </c>
      <c r="B61" s="33">
        <v>2230210104</v>
      </c>
      <c r="C61" s="29" t="s">
        <v>35</v>
      </c>
      <c r="D61" s="30" t="s">
        <v>36</v>
      </c>
      <c r="E61" s="25" t="s">
        <v>15</v>
      </c>
      <c r="F61" s="34" t="s">
        <v>37</v>
      </c>
      <c r="G61" s="35" t="s">
        <v>16</v>
      </c>
      <c r="H61" s="32" t="s">
        <v>34</v>
      </c>
      <c r="I61" s="14"/>
    </row>
    <row r="62" spans="1:9" ht="18" customHeight="1">
      <c r="A62" s="56">
        <f>--SUBTOTAL(2,B$5:B62)</f>
        <v>53</v>
      </c>
      <c r="B62" s="45">
        <v>2231210109</v>
      </c>
      <c r="C62" s="46" t="s">
        <v>31</v>
      </c>
      <c r="D62" s="47" t="s">
        <v>17</v>
      </c>
      <c r="E62" s="48" t="s">
        <v>17</v>
      </c>
      <c r="F62" s="49" t="s">
        <v>32</v>
      </c>
      <c r="G62" s="50" t="s">
        <v>33</v>
      </c>
      <c r="H62" s="51" t="s">
        <v>34</v>
      </c>
      <c r="I62" s="14"/>
    </row>
    <row r="63" spans="1:9" s="36" customFormat="1" ht="20.100000000000001" customHeight="1">
      <c r="A63" s="63" t="s">
        <v>107</v>
      </c>
      <c r="B63" s="63"/>
      <c r="C63" s="63"/>
      <c r="D63" s="63"/>
      <c r="E63" s="63"/>
      <c r="F63" s="63"/>
      <c r="G63" s="63"/>
      <c r="H63" s="63"/>
      <c r="I63" s="64"/>
    </row>
    <row r="64" spans="1:9" s="12" customFormat="1" ht="24" customHeight="1">
      <c r="A64" s="9" t="s">
        <v>3</v>
      </c>
      <c r="B64" s="10" t="s">
        <v>4</v>
      </c>
      <c r="C64" s="65" t="s">
        <v>5</v>
      </c>
      <c r="D64" s="66"/>
      <c r="E64" s="11" t="s">
        <v>6</v>
      </c>
      <c r="F64" s="11" t="s">
        <v>7</v>
      </c>
      <c r="G64" s="9" t="s">
        <v>8</v>
      </c>
      <c r="H64" s="9" t="s">
        <v>9</v>
      </c>
      <c r="I64" s="10" t="s">
        <v>10</v>
      </c>
    </row>
    <row r="65" spans="1:9" ht="18" customHeight="1">
      <c r="A65" s="56">
        <f>--SUBTOTAL(2,B$64:B65)</f>
        <v>1</v>
      </c>
      <c r="B65" s="44">
        <v>2031250254</v>
      </c>
      <c r="C65" s="29" t="s">
        <v>159</v>
      </c>
      <c r="D65" s="30" t="s">
        <v>78</v>
      </c>
      <c r="E65" s="25" t="s">
        <v>17</v>
      </c>
      <c r="F65" s="31">
        <v>31041</v>
      </c>
      <c r="G65" s="25" t="s">
        <v>24</v>
      </c>
      <c r="H65" s="32" t="s">
        <v>25</v>
      </c>
      <c r="I65" s="71"/>
    </row>
    <row r="66" spans="1:9" ht="18" customHeight="1">
      <c r="A66" s="56">
        <f>--SUBTOTAL(2,B$64:B66)</f>
        <v>2</v>
      </c>
      <c r="B66" s="44">
        <v>2031250256</v>
      </c>
      <c r="C66" s="29" t="s">
        <v>144</v>
      </c>
      <c r="D66" s="30" t="s">
        <v>145</v>
      </c>
      <c r="E66" s="25" t="s">
        <v>17</v>
      </c>
      <c r="F66" s="31">
        <v>33647</v>
      </c>
      <c r="G66" s="25" t="s">
        <v>146</v>
      </c>
      <c r="H66" s="32" t="s">
        <v>25</v>
      </c>
      <c r="I66" s="71"/>
    </row>
    <row r="67" spans="1:9" ht="18" customHeight="1">
      <c r="A67" s="56">
        <f>--SUBTOTAL(2,B$64:B67)</f>
        <v>3</v>
      </c>
      <c r="B67" s="44">
        <v>2031250257</v>
      </c>
      <c r="C67" s="29" t="s">
        <v>55</v>
      </c>
      <c r="D67" s="30" t="s">
        <v>162</v>
      </c>
      <c r="E67" s="25" t="s">
        <v>17</v>
      </c>
      <c r="F67" s="31">
        <v>30655</v>
      </c>
      <c r="G67" s="25" t="s">
        <v>59</v>
      </c>
      <c r="H67" s="32" t="s">
        <v>25</v>
      </c>
      <c r="I67" s="14"/>
    </row>
    <row r="68" spans="1:9" ht="18" customHeight="1">
      <c r="A68" s="56">
        <f>--SUBTOTAL(2,B$64:B68)</f>
        <v>4</v>
      </c>
      <c r="B68" s="44">
        <v>2030250263</v>
      </c>
      <c r="C68" s="29" t="s">
        <v>147</v>
      </c>
      <c r="D68" s="30" t="s">
        <v>42</v>
      </c>
      <c r="E68" s="25" t="s">
        <v>15</v>
      </c>
      <c r="F68" s="31">
        <v>33118</v>
      </c>
      <c r="G68" s="25" t="s">
        <v>24</v>
      </c>
      <c r="H68" s="32" t="s">
        <v>25</v>
      </c>
      <c r="I68" s="14"/>
    </row>
    <row r="69" spans="1:9" ht="18" customHeight="1">
      <c r="A69" s="56">
        <f>--SUBTOTAL(2,B$64:B69)</f>
        <v>5</v>
      </c>
      <c r="B69" s="44">
        <v>2030250266</v>
      </c>
      <c r="C69" s="29" t="s">
        <v>148</v>
      </c>
      <c r="D69" s="30" t="s">
        <v>19</v>
      </c>
      <c r="E69" s="25" t="s">
        <v>15</v>
      </c>
      <c r="F69" s="31" t="s">
        <v>149</v>
      </c>
      <c r="G69" s="25" t="s">
        <v>24</v>
      </c>
      <c r="H69" s="32" t="s">
        <v>25</v>
      </c>
      <c r="I69" s="14"/>
    </row>
    <row r="70" spans="1:9" ht="18" customHeight="1">
      <c r="A70" s="56">
        <f>--SUBTOTAL(2,B$64:B70)</f>
        <v>6</v>
      </c>
      <c r="B70" s="44">
        <v>2030250081</v>
      </c>
      <c r="C70" s="29" t="s">
        <v>150</v>
      </c>
      <c r="D70" s="30" t="s">
        <v>19</v>
      </c>
      <c r="E70" s="25" t="s">
        <v>15</v>
      </c>
      <c r="F70" s="31">
        <v>28888</v>
      </c>
      <c r="G70" s="25" t="s">
        <v>24</v>
      </c>
      <c r="H70" s="32" t="s">
        <v>25</v>
      </c>
      <c r="I70" s="14"/>
    </row>
    <row r="71" spans="1:9" ht="18" customHeight="1">
      <c r="A71" s="56">
        <f>--SUBTOTAL(2,B$64:B71)</f>
        <v>7</v>
      </c>
      <c r="B71" s="44">
        <v>2031250267</v>
      </c>
      <c r="C71" s="29" t="s">
        <v>152</v>
      </c>
      <c r="D71" s="30" t="s">
        <v>19</v>
      </c>
      <c r="E71" s="25" t="s">
        <v>17</v>
      </c>
      <c r="F71" s="31" t="s">
        <v>153</v>
      </c>
      <c r="G71" s="25" t="s">
        <v>154</v>
      </c>
      <c r="H71" s="32" t="s">
        <v>25</v>
      </c>
      <c r="I71" s="14"/>
    </row>
    <row r="72" spans="1:9" ht="18" customHeight="1">
      <c r="A72" s="56">
        <f>--SUBTOTAL(2,B$64:B72)</f>
        <v>8</v>
      </c>
      <c r="B72" s="44">
        <v>2031250276</v>
      </c>
      <c r="C72" s="29" t="s">
        <v>160</v>
      </c>
      <c r="D72" s="30" t="s">
        <v>161</v>
      </c>
      <c r="E72" s="25" t="s">
        <v>17</v>
      </c>
      <c r="F72" s="31">
        <v>31600</v>
      </c>
      <c r="G72" s="25" t="s">
        <v>59</v>
      </c>
      <c r="H72" s="32" t="s">
        <v>25</v>
      </c>
      <c r="I72" s="14"/>
    </row>
    <row r="73" spans="1:9" ht="18" customHeight="1">
      <c r="A73" s="56">
        <f>--SUBTOTAL(2,B$64:B73)</f>
        <v>9</v>
      </c>
      <c r="B73" s="44">
        <v>2030250277</v>
      </c>
      <c r="C73" s="29" t="s">
        <v>157</v>
      </c>
      <c r="D73" s="30" t="s">
        <v>158</v>
      </c>
      <c r="E73" s="25" t="s">
        <v>15</v>
      </c>
      <c r="F73" s="31">
        <v>32781</v>
      </c>
      <c r="G73" s="25" t="s">
        <v>146</v>
      </c>
      <c r="H73" s="32" t="s">
        <v>25</v>
      </c>
      <c r="I73" s="14"/>
    </row>
    <row r="74" spans="1:9" ht="18" customHeight="1">
      <c r="A74" s="56">
        <f>--SUBTOTAL(2,B$64:B74)</f>
        <v>10</v>
      </c>
      <c r="B74" s="44">
        <v>2030250280</v>
      </c>
      <c r="C74" s="29" t="s">
        <v>155</v>
      </c>
      <c r="D74" s="30" t="s">
        <v>156</v>
      </c>
      <c r="E74" s="25" t="s">
        <v>15</v>
      </c>
      <c r="F74" s="31">
        <v>30482</v>
      </c>
      <c r="G74" s="25" t="s">
        <v>24</v>
      </c>
      <c r="H74" s="32" t="s">
        <v>25</v>
      </c>
      <c r="I74" s="14"/>
    </row>
    <row r="75" spans="1:9" ht="18" customHeight="1">
      <c r="A75" s="56">
        <f>--SUBTOTAL(2,B$64:B75)</f>
        <v>11</v>
      </c>
      <c r="B75" s="44">
        <v>2030250284</v>
      </c>
      <c r="C75" s="29" t="s">
        <v>45</v>
      </c>
      <c r="D75" s="30" t="s">
        <v>52</v>
      </c>
      <c r="E75" s="25" t="s">
        <v>15</v>
      </c>
      <c r="F75" s="31">
        <v>28327</v>
      </c>
      <c r="G75" s="25" t="s">
        <v>24</v>
      </c>
      <c r="H75" s="32" t="s">
        <v>25</v>
      </c>
      <c r="I75" s="14"/>
    </row>
    <row r="76" spans="1:9" ht="18" customHeight="1">
      <c r="A76" s="57">
        <f>--SUBTOTAL(2,B$64:B76)</f>
        <v>12</v>
      </c>
      <c r="B76" s="53">
        <v>2030250285</v>
      </c>
      <c r="C76" s="46" t="s">
        <v>45</v>
      </c>
      <c r="D76" s="47" t="s">
        <v>151</v>
      </c>
      <c r="E76" s="48" t="s">
        <v>15</v>
      </c>
      <c r="F76" s="58">
        <v>31391</v>
      </c>
      <c r="G76" s="48" t="s">
        <v>59</v>
      </c>
      <c r="H76" s="51" t="s">
        <v>25</v>
      </c>
      <c r="I76" s="15"/>
    </row>
    <row r="78" spans="1:9">
      <c r="H78" s="18" t="s">
        <v>13</v>
      </c>
    </row>
    <row r="79" spans="1:9" ht="14.25">
      <c r="H79" s="19" t="s">
        <v>11</v>
      </c>
    </row>
    <row r="80" spans="1:9" ht="14.25">
      <c r="H80" s="19"/>
    </row>
    <row r="81" spans="8:8" ht="14.25">
      <c r="H81" s="19"/>
    </row>
    <row r="82" spans="8:8">
      <c r="H82" s="16"/>
    </row>
    <row r="83" spans="8:8">
      <c r="H83" s="16"/>
    </row>
    <row r="84" spans="8:8">
      <c r="H84" s="16"/>
    </row>
    <row r="85" spans="8:8">
      <c r="H85" s="17" t="s">
        <v>14</v>
      </c>
    </row>
  </sheetData>
  <autoFilter ref="A8:I76">
    <filterColumn colId="2" showButton="0"/>
  </autoFilter>
  <sortState ref="B10:S62">
    <sortCondition ref="H10:H62"/>
    <sortCondition ref="D10:D62"/>
  </sortState>
  <mergeCells count="7">
    <mergeCell ref="A63:I63"/>
    <mergeCell ref="C64:D64"/>
    <mergeCell ref="A1:C1"/>
    <mergeCell ref="F1:I1"/>
    <mergeCell ref="A2:C2"/>
    <mergeCell ref="F2:I2"/>
    <mergeCell ref="C8:D8"/>
  </mergeCells>
  <pageMargins left="0.39" right="0.16" top="0.65" bottom="0.52" header="0.3" footer="0.3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TN4_T12-2018 </vt:lpstr>
      <vt:lpstr>'TN4_T12-2018 '!Print_Area</vt:lpstr>
      <vt:lpstr>'TN4_T12-2018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2019-03-28T00:50:29Z</cp:lastPrinted>
  <dcterms:created xsi:type="dcterms:W3CDTF">2017-08-28T08:16:52Z</dcterms:created>
  <dcterms:modified xsi:type="dcterms:W3CDTF">2019-05-13T07:16:14Z</dcterms:modified>
</cp:coreProperties>
</file>